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codeName="ThisWorkbook"/>
  <mc:AlternateContent xmlns:mc="http://schemas.openxmlformats.org/markup-compatibility/2006">
    <mc:Choice Requires="x15">
      <x15ac:absPath xmlns:x15ac="http://schemas.microsoft.com/office/spreadsheetml/2010/11/ac" url="Z:\interdev\pdf\dcyf\"/>
    </mc:Choice>
  </mc:AlternateContent>
  <xr:revisionPtr revIDLastSave="0" documentId="8_{8C22C96B-8B6F-4FF6-B564-1747AB1FAB88}" xr6:coauthVersionLast="36" xr6:coauthVersionMax="36" xr10:uidLastSave="{00000000-0000-0000-0000-000000000000}"/>
  <bookViews>
    <workbookView xWindow="0" yWindow="0" windowWidth="19440" windowHeight="12435" activeTab="1" xr2:uid="{00000000-000D-0000-FFFF-FFFF00000000}"/>
  </bookViews>
  <sheets>
    <sheet name="Staff Comp Sum" sheetId="1" r:id="rId1"/>
    <sheet name="Definitions and Directions" sheetId="9" r:id="rId2"/>
    <sheet name="Drop down lists" sheetId="8" state="hidden" r:id="rId3"/>
  </sheets>
  <definedNames>
    <definedName name="Classroom">'Drop down lists'!$A$1:$A$4</definedName>
    <definedName name="ContractorList">'Drop down lists'!$I$1:$I$55</definedName>
    <definedName name="ECEAPTitles">'Drop down lists'!$E$1:$E$10</definedName>
    <definedName name="ModelCombinations">'Drop down lists'!$B$1:$B$6</definedName>
    <definedName name="ModelType">'Drop down lists'!$B$1:$B$3</definedName>
    <definedName name="Regions">'Drop down lists'!$C$1:$C$7</definedName>
    <definedName name="YesorNo">'Drop down lists'!$D$1:$D$2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7" i="1" l="1"/>
  <c r="N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O15" i="1"/>
  <c r="O16" i="1"/>
  <c r="O18" i="1"/>
  <c r="O19" i="1"/>
  <c r="O120" i="1" s="1"/>
  <c r="O20" i="1"/>
  <c r="R20" i="1" s="1"/>
  <c r="O21" i="1"/>
  <c r="O22" i="1"/>
  <c r="O23" i="1"/>
  <c r="R23" i="1" s="1"/>
  <c r="O24" i="1"/>
  <c r="O25" i="1"/>
  <c r="O26" i="1"/>
  <c r="O27" i="1"/>
  <c r="R27" i="1" s="1"/>
  <c r="O28" i="1"/>
  <c r="R28" i="1" s="1"/>
  <c r="O29" i="1"/>
  <c r="O30" i="1"/>
  <c r="O31" i="1"/>
  <c r="R31" i="1" s="1"/>
  <c r="O32" i="1"/>
  <c r="O33" i="1"/>
  <c r="O34" i="1"/>
  <c r="O35" i="1"/>
  <c r="R35" i="1" s="1"/>
  <c r="O36" i="1"/>
  <c r="R36" i="1" s="1"/>
  <c r="O37" i="1"/>
  <c r="O38" i="1"/>
  <c r="O39" i="1"/>
  <c r="R39" i="1" s="1"/>
  <c r="O40" i="1"/>
  <c r="O41" i="1"/>
  <c r="O42" i="1"/>
  <c r="O43" i="1"/>
  <c r="R43" i="1" s="1"/>
  <c r="O44" i="1"/>
  <c r="R44" i="1" s="1"/>
  <c r="O45" i="1"/>
  <c r="O46" i="1"/>
  <c r="O47" i="1"/>
  <c r="R47" i="1" s="1"/>
  <c r="O48" i="1"/>
  <c r="O49" i="1"/>
  <c r="O50" i="1"/>
  <c r="O51" i="1"/>
  <c r="R51" i="1" s="1"/>
  <c r="O52" i="1"/>
  <c r="R52" i="1" s="1"/>
  <c r="O53" i="1"/>
  <c r="O54" i="1"/>
  <c r="O55" i="1"/>
  <c r="R55" i="1" s="1"/>
  <c r="O56" i="1"/>
  <c r="O57" i="1"/>
  <c r="O58" i="1"/>
  <c r="O59" i="1"/>
  <c r="R59" i="1" s="1"/>
  <c r="O60" i="1"/>
  <c r="R60" i="1" s="1"/>
  <c r="O61" i="1"/>
  <c r="O62" i="1"/>
  <c r="O63" i="1"/>
  <c r="R63" i="1" s="1"/>
  <c r="O64" i="1"/>
  <c r="O65" i="1"/>
  <c r="O66" i="1"/>
  <c r="O67" i="1"/>
  <c r="R67" i="1" s="1"/>
  <c r="O68" i="1"/>
  <c r="R68" i="1" s="1"/>
  <c r="O69" i="1"/>
  <c r="O70" i="1"/>
  <c r="O71" i="1"/>
  <c r="R71" i="1" s="1"/>
  <c r="O72" i="1"/>
  <c r="O73" i="1"/>
  <c r="O74" i="1"/>
  <c r="O75" i="1"/>
  <c r="R75" i="1" s="1"/>
  <c r="O76" i="1"/>
  <c r="R76" i="1" s="1"/>
  <c r="O77" i="1"/>
  <c r="O78" i="1"/>
  <c r="O79" i="1"/>
  <c r="R79" i="1" s="1"/>
  <c r="O80" i="1"/>
  <c r="O81" i="1"/>
  <c r="O82" i="1"/>
  <c r="O83" i="1"/>
  <c r="R83" i="1" s="1"/>
  <c r="O84" i="1"/>
  <c r="R84" i="1" s="1"/>
  <c r="O85" i="1"/>
  <c r="O86" i="1"/>
  <c r="O87" i="1"/>
  <c r="R87" i="1" s="1"/>
  <c r="O88" i="1"/>
  <c r="O89" i="1"/>
  <c r="O90" i="1"/>
  <c r="O91" i="1"/>
  <c r="R91" i="1" s="1"/>
  <c r="O92" i="1"/>
  <c r="R92" i="1" s="1"/>
  <c r="O93" i="1"/>
  <c r="O94" i="1"/>
  <c r="R94" i="1" s="1"/>
  <c r="O95" i="1"/>
  <c r="R95" i="1" s="1"/>
  <c r="O96" i="1"/>
  <c r="O97" i="1"/>
  <c r="O98" i="1"/>
  <c r="O99" i="1"/>
  <c r="R99" i="1" s="1"/>
  <c r="O100" i="1"/>
  <c r="R100" i="1" s="1"/>
  <c r="O101" i="1"/>
  <c r="O102" i="1"/>
  <c r="O103" i="1"/>
  <c r="R103" i="1" s="1"/>
  <c r="O104" i="1"/>
  <c r="O105" i="1"/>
  <c r="O106" i="1"/>
  <c r="O107" i="1"/>
  <c r="R107" i="1" s="1"/>
  <c r="O108" i="1"/>
  <c r="R108" i="1" s="1"/>
  <c r="O109" i="1"/>
  <c r="O110" i="1"/>
  <c r="R110" i="1" s="1"/>
  <c r="O111" i="1"/>
  <c r="R111" i="1" s="1"/>
  <c r="O112" i="1"/>
  <c r="O113" i="1"/>
  <c r="O114" i="1"/>
  <c r="O115" i="1"/>
  <c r="R115" i="1" s="1"/>
  <c r="O116" i="1"/>
  <c r="R116" i="1" s="1"/>
  <c r="O117" i="1"/>
  <c r="O118" i="1"/>
  <c r="O119" i="1"/>
  <c r="R119" i="1" s="1"/>
  <c r="P14" i="1"/>
  <c r="O14" i="1"/>
  <c r="R118" i="1"/>
  <c r="R114" i="1"/>
  <c r="R106" i="1"/>
  <c r="R102" i="1"/>
  <c r="R98" i="1"/>
  <c r="R90" i="1"/>
  <c r="R86" i="1"/>
  <c r="R82" i="1"/>
  <c r="R78" i="1"/>
  <c r="R74" i="1"/>
  <c r="R70" i="1"/>
  <c r="R66" i="1"/>
  <c r="R62" i="1"/>
  <c r="R58" i="1"/>
  <c r="R54" i="1"/>
  <c r="R50" i="1"/>
  <c r="R46" i="1"/>
  <c r="R42" i="1"/>
  <c r="R38" i="1"/>
  <c r="R34" i="1"/>
  <c r="R30" i="1"/>
  <c r="R26" i="1"/>
  <c r="R22" i="1"/>
  <c r="R18" i="1"/>
  <c r="R19" i="1"/>
  <c r="R16" i="1"/>
  <c r="R112" i="1"/>
  <c r="R104" i="1"/>
  <c r="R96" i="1"/>
  <c r="R88" i="1"/>
  <c r="R80" i="1"/>
  <c r="R72" i="1"/>
  <c r="R64" i="1"/>
  <c r="R56" i="1"/>
  <c r="R48" i="1"/>
  <c r="R40" i="1"/>
  <c r="R32" i="1"/>
  <c r="R24" i="1"/>
  <c r="R117" i="1"/>
  <c r="R113" i="1"/>
  <c r="R109" i="1"/>
  <c r="R105" i="1"/>
  <c r="R101" i="1"/>
  <c r="R97" i="1"/>
  <c r="R93" i="1"/>
  <c r="R89" i="1"/>
  <c r="R85" i="1"/>
  <c r="R81" i="1"/>
  <c r="R77" i="1"/>
  <c r="R73" i="1"/>
  <c r="R69" i="1"/>
  <c r="R65" i="1"/>
  <c r="R61" i="1"/>
  <c r="R57" i="1"/>
  <c r="R53" i="1"/>
  <c r="R49" i="1"/>
  <c r="R45" i="1"/>
  <c r="R41" i="1"/>
  <c r="R37" i="1"/>
  <c r="R33" i="1"/>
  <c r="R29" i="1"/>
  <c r="R25" i="1"/>
  <c r="R21" i="1"/>
  <c r="R17" i="1"/>
  <c r="R14" i="1"/>
  <c r="Q14" i="1"/>
  <c r="Q15" i="1"/>
  <c r="N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T120" i="1"/>
  <c r="Q120" i="1" l="1"/>
  <c r="R15" i="1"/>
  <c r="R120" i="1"/>
  <c r="P120" i="1"/>
</calcChain>
</file>

<file path=xl/sharedStrings.xml><?xml version="1.0" encoding="utf-8"?>
<sst xmlns="http://schemas.openxmlformats.org/spreadsheetml/2006/main" count="130" uniqueCount="130">
  <si>
    <t>Hourly Wage</t>
  </si>
  <si>
    <t>Assistant Director</t>
  </si>
  <si>
    <t>Lead Teacher</t>
  </si>
  <si>
    <t>Assistant Teacher</t>
  </si>
  <si>
    <t>*Mandatory benefits such as social security, medicare, unemployment, workers compensations</t>
  </si>
  <si>
    <t>Totals</t>
  </si>
  <si>
    <t>*Data collected from subcontractors can be copied and inserted at the bottom of the original table.</t>
  </si>
  <si>
    <t>*Optional benefits such as health, life and disability insurance, annual pension</t>
  </si>
  <si>
    <t>*Blue columns contain formulas and will auto populate once data is entered.</t>
  </si>
  <si>
    <t>Master's Degree</t>
  </si>
  <si>
    <t xml:space="preserve">Bachelor Degree </t>
  </si>
  <si>
    <t>Full Day</t>
  </si>
  <si>
    <t>Part Day</t>
  </si>
  <si>
    <t>Extended Day</t>
  </si>
  <si>
    <t>Region 1</t>
  </si>
  <si>
    <t>Region 2</t>
  </si>
  <si>
    <t>Region 3</t>
  </si>
  <si>
    <t>Region 4</t>
  </si>
  <si>
    <t>Region 5</t>
  </si>
  <si>
    <t>Region 6</t>
  </si>
  <si>
    <t>Spokane</t>
  </si>
  <si>
    <t>Yes</t>
  </si>
  <si>
    <t>No</t>
  </si>
  <si>
    <t>X</t>
  </si>
  <si>
    <t>Aberdeen School District</t>
  </si>
  <si>
    <t>Bellevue School District</t>
  </si>
  <si>
    <t>Catholic Family and Child Services</t>
  </si>
  <si>
    <t>Central Valley School District</t>
  </si>
  <si>
    <t>Centralia College</t>
  </si>
  <si>
    <t>Chelan-Douglas Child Services Association</t>
  </si>
  <si>
    <t>Children's Home Society of Washington</t>
  </si>
  <si>
    <t>City of Seattle</t>
  </si>
  <si>
    <t>Community Child Care Center</t>
  </si>
  <si>
    <t>Community Colleges of Spokane</t>
  </si>
  <si>
    <t>Dayton School District</t>
  </si>
  <si>
    <t>Early Learning Child Development</t>
  </si>
  <si>
    <t>ESD 101 - NEW ESD</t>
  </si>
  <si>
    <t>ESD 105 - Yakima</t>
  </si>
  <si>
    <t>ESD 112 - Vancouver</t>
  </si>
  <si>
    <t>ESD 113 - Sound to Harbor HS/ECEAP</t>
  </si>
  <si>
    <t>ESD 114 - Olympic ESD</t>
  </si>
  <si>
    <t>ESD 121 - Puget Sound ESD</t>
  </si>
  <si>
    <t>ESD 123</t>
  </si>
  <si>
    <t>Granger School District</t>
  </si>
  <si>
    <t xml:space="preserve">Innovative Services NW </t>
  </si>
  <si>
    <t>Inspire Development Centers</t>
  </si>
  <si>
    <t>Kennewick School District</t>
  </si>
  <si>
    <t>Kiona-Benton City SD</t>
  </si>
  <si>
    <t>Lake Quinault School District</t>
  </si>
  <si>
    <t>Lewis-Clark Early Childhood Program</t>
  </si>
  <si>
    <t>Lower Columbia College</t>
  </si>
  <si>
    <t>Lummi Indian Business Council</t>
  </si>
  <si>
    <t>Manson School District</t>
  </si>
  <si>
    <t>Mid-Columbia Children's Council</t>
  </si>
  <si>
    <t>Okanogan County Child Development Assn.</t>
  </si>
  <si>
    <t>Olympic Community Action Programs</t>
  </si>
  <si>
    <t>Omak School District</t>
  </si>
  <si>
    <t>Opportunity Council</t>
  </si>
  <si>
    <t>Richland School District</t>
  </si>
  <si>
    <t>Rural Resources Community Action</t>
  </si>
  <si>
    <t>San Juan County ECEAP</t>
  </si>
  <si>
    <t>Selah School District</t>
  </si>
  <si>
    <t>Snohomish County</t>
  </si>
  <si>
    <t>South Bend School District</t>
  </si>
  <si>
    <t>St James Family Center</t>
  </si>
  <si>
    <t>Suquamish Tribe</t>
  </si>
  <si>
    <t>Tender Moments LLC Daycare &amp; Preschool</t>
  </si>
  <si>
    <t>Wahluke School District</t>
  </si>
  <si>
    <t xml:space="preserve">Enterprise for Progress in the Community </t>
  </si>
  <si>
    <t>Educational Opportunities For Children and Families</t>
  </si>
  <si>
    <t>EPIC</t>
  </si>
  <si>
    <t>Model type at this site (Click in the cell for model types)</t>
  </si>
  <si>
    <t>ECEAP Director - Contractor Level</t>
  </si>
  <si>
    <t>Family Support Manager</t>
  </si>
  <si>
    <t>Child Development/Education Manager</t>
  </si>
  <si>
    <t>ECEAP Health Manager</t>
  </si>
  <si>
    <t>Family Support Staff</t>
  </si>
  <si>
    <t>Full School Day and Part Day</t>
  </si>
  <si>
    <t>Full School Day and Extended Day</t>
  </si>
  <si>
    <t>Part Day and Full School Day</t>
  </si>
  <si>
    <t>N/A</t>
  </si>
  <si>
    <t>1 to 3</t>
  </si>
  <si>
    <t>7 to 9</t>
  </si>
  <si>
    <t>4 to 6</t>
  </si>
  <si>
    <t>10 to 12</t>
  </si>
  <si>
    <t>13 to 15</t>
  </si>
  <si>
    <t>16 to 18</t>
  </si>
  <si>
    <t>19 to 21</t>
  </si>
  <si>
    <t>22 to 25</t>
  </si>
  <si>
    <t>26 to 30</t>
  </si>
  <si>
    <t>Does this employee work at a subcontracted site?</t>
  </si>
  <si>
    <t>Position Information</t>
  </si>
  <si>
    <t>Hours worked per year (Full time employee = 2080 hours)</t>
  </si>
  <si>
    <t>Total Benefits Allotted to ECEAP</t>
  </si>
  <si>
    <t xml:space="preserve">Total Annual Benefits </t>
  </si>
  <si>
    <t>*Provide Education Information for Director and Management Staff Only</t>
  </si>
  <si>
    <t>Staff Roles (Click in the cell for drop down list)</t>
  </si>
  <si>
    <t>Contractor (Click in the cell for  drop down list)</t>
  </si>
  <si>
    <t>Part Day, Full School Day, and Extended Day</t>
  </si>
  <si>
    <t>Other ECEAP Staff including eligibility, fiscal, IT, data, facility staff or health/mental health/nutrition professionals</t>
  </si>
  <si>
    <t>Other Classroom Staff</t>
  </si>
  <si>
    <t>Skagit Valley College Head Start &amp; ECEAP</t>
  </si>
  <si>
    <t>Total Annual Wages/Salary (Total amount an employee earns per year)</t>
  </si>
  <si>
    <t>Total Wages/Salary and Benefits</t>
  </si>
  <si>
    <t>Total Wages/Salary and Benefits Allotted to ECEAP</t>
  </si>
  <si>
    <t>Years working in ECEAP (Click in the cell for ranges)</t>
  </si>
  <si>
    <t>Total Salary/Wages Allotted to ECEAP</t>
  </si>
  <si>
    <t xml:space="preserve">Salary/Wage and Benefits Calculations </t>
  </si>
  <si>
    <t>Salary/Wage and Benefits Information</t>
  </si>
  <si>
    <t>Public School Employee (Click in the cell for yes or no)</t>
  </si>
  <si>
    <t>Percent of Total Benefits allotted to ECEAP</t>
  </si>
  <si>
    <t>Percent of Total Wages/Salary allotted to ECEAP</t>
  </si>
  <si>
    <t>First Name</t>
  </si>
  <si>
    <t>Last Name</t>
  </si>
  <si>
    <t>ECEAP Contact/Manager - site level</t>
  </si>
  <si>
    <t>Edmonds Community College</t>
  </si>
  <si>
    <t>Benton Franklin-Head Start</t>
  </si>
  <si>
    <t>·       Complete one line of this form for each staff person.</t>
  </si>
  <si>
    <t>o   Exception: When one staff member occupies two job roles, report the requested information for each job role.</t>
  </si>
  <si>
    <t xml:space="preserve">o   Exception: Combine all staff in the “Other” role onto a single line, reporting their combined total pay, benefits cost and hours. </t>
  </si>
  <si>
    <t xml:space="preserve">·       Submit one copy of this form reporting on all staff paid with ECEAP funding. Include subcontractor’s staff on this form. </t>
  </si>
  <si>
    <t>YWCA</t>
  </si>
  <si>
    <t>Chief Leschi Schools</t>
  </si>
  <si>
    <t>Swinomish Indian Tribal Community</t>
  </si>
  <si>
    <t>Tulalip Tribes</t>
  </si>
  <si>
    <t>Ephrata SD</t>
  </si>
  <si>
    <t xml:space="preserve"> ECEAP Staff Compensation Summary </t>
  </si>
  <si>
    <t>Please attach this Excel file to an email and send to: eceap@dcyf.wa.gov and cc assigned CQI Specialist</t>
  </si>
  <si>
    <t xml:space="preserve">·       The total costs reported here should equal the total Salaries, Benefits and Professional Services categories in the ECEAP Operating Budget submitted. </t>
  </si>
  <si>
    <t>Date range of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</si>
</sst>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3" formatCode="_(* #,##0.00_);_(* \(#,##0.00\);_(* &quot;-&quot;??_);_(@_)"/>
    <numFmt numFmtId="164" formatCode="&quot;$&quot;#,##0.00"/>
  </numFmts>
  <fonts count="18" x14ac:knownFonts="1">
    <font>
      <sz val="11"/>
      <color theme="1"/>
      <name val="Calibri"/>
      <family val="2"/>
      <scheme val="minor"/>
    </font>
    <font>
      <sz val="11"/>
      <color theme="1"/>
      <name val="Calibri"/>
      <family val="2"/>
      <scheme val="minor"/>
    </font>
    <font>
      <sz val="12"/>
      <color theme="1"/>
      <name val="Calibri"/>
      <family val="2"/>
      <scheme val="minor"/>
    </font>
    <font>
      <sz val="18"/>
      <color theme="3"/>
      <name val="Calibri Light"/>
      <family val="2"/>
      <scheme val="major"/>
    </font>
    <font>
      <sz val="11"/>
      <color theme="0"/>
      <name val="Calibri"/>
      <family val="2"/>
      <scheme val="minor"/>
    </font>
    <font>
      <b/>
      <sz val="11"/>
      <color theme="1"/>
      <name val="Arial"/>
      <family val="2"/>
    </font>
    <font>
      <sz val="11"/>
      <color theme="1"/>
      <name val="Arial"/>
      <family val="2"/>
    </font>
    <font>
      <sz val="12"/>
      <color theme="1"/>
      <name val="Arial"/>
      <family val="2"/>
    </font>
    <font>
      <b/>
      <sz val="12"/>
      <color theme="1"/>
      <name val="Arial"/>
      <family val="2"/>
    </font>
    <font>
      <i/>
      <sz val="11"/>
      <color theme="1"/>
      <name val="Arial"/>
      <family val="2"/>
    </font>
    <font>
      <b/>
      <i/>
      <sz val="11"/>
      <color theme="1"/>
      <name val="Arial"/>
      <family val="2"/>
    </font>
    <font>
      <sz val="24"/>
      <color theme="0"/>
      <name val="Arial"/>
      <family val="2"/>
    </font>
    <font>
      <b/>
      <i/>
      <sz val="16"/>
      <name val="Arial"/>
      <family val="2"/>
    </font>
    <font>
      <b/>
      <i/>
      <sz val="16"/>
      <color theme="1"/>
      <name val="Arial"/>
      <family val="2"/>
    </font>
    <font>
      <sz val="16"/>
      <color rgb="FF000000"/>
      <name val="Calibri"/>
      <family val="2"/>
      <scheme val="minor"/>
    </font>
    <font>
      <sz val="16"/>
      <color theme="1"/>
      <name val="Calibri"/>
      <family val="2"/>
      <scheme val="minor"/>
    </font>
    <font>
      <b/>
      <sz val="16"/>
      <color theme="1"/>
      <name val="Calibri"/>
      <family val="2"/>
      <scheme val="minor"/>
    </font>
    <font>
      <b/>
      <sz val="16"/>
      <color rgb="FF000000"/>
      <name val="Calibri"/>
      <family val="2"/>
      <scheme val="minor"/>
    </font>
  </fonts>
  <fills count="1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8" tint="0.79998168889431442"/>
        <bgColor indexed="65"/>
      </patternFill>
    </fill>
    <fill>
      <patternFill patternType="solid">
        <fgColor theme="4" tint="0.79998168889431442"/>
        <bgColor theme="4" tint="0.79998168889431442"/>
      </patternFill>
    </fill>
    <fill>
      <patternFill patternType="solid">
        <fgColor theme="6"/>
      </patternFill>
    </fill>
    <fill>
      <patternFill patternType="solid">
        <fgColor theme="9" tint="0.7999816888943144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theme="8" tint="-0.249977111117893"/>
        <bgColor indexed="64"/>
      </patternFill>
    </fill>
    <fill>
      <patternFill patternType="solid">
        <fgColor rgb="FFF2F2F2"/>
        <bgColor indexed="64"/>
      </patternFill>
    </fill>
    <fill>
      <patternFill patternType="solid">
        <fgColor theme="6" tint="0.39997558519241921"/>
        <bgColor indexed="64"/>
      </patternFill>
    </fill>
  </fills>
  <borders count="33">
    <border>
      <left/>
      <right/>
      <top/>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4" tint="0.39997558519241921"/>
      </left>
      <right style="thin">
        <color indexed="64"/>
      </right>
      <top style="thin">
        <color indexed="64"/>
      </top>
      <bottom style="thin">
        <color indexed="64"/>
      </bottom>
      <diagonal/>
    </border>
    <border>
      <left style="thin">
        <color theme="4" tint="0.39997558519241921"/>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rgb="FF7F7F7F"/>
      </right>
      <top style="medium">
        <color indexed="64"/>
      </top>
      <bottom style="medium">
        <color indexed="64"/>
      </bottom>
      <diagonal/>
    </border>
    <border>
      <left style="thin">
        <color rgb="FF7F7F7F"/>
      </left>
      <right style="thin">
        <color rgb="FF7F7F7F"/>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ck">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rgb="FF7F7F7F"/>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5" borderId="0" applyNumberFormat="0" applyBorder="0" applyAlignment="0" applyProtection="0"/>
    <xf numFmtId="0" fontId="3" fillId="0" borderId="0" applyNumberFormat="0" applyFill="0" applyBorder="0" applyAlignment="0" applyProtection="0"/>
    <xf numFmtId="0" fontId="4" fillId="7" borderId="0" applyNumberFormat="0" applyBorder="0" applyAlignment="0" applyProtection="0"/>
  </cellStyleXfs>
  <cellXfs count="96">
    <xf numFmtId="0" fontId="0" fillId="0" borderId="0" xfId="0"/>
    <xf numFmtId="0" fontId="0" fillId="0" borderId="0" xfId="0" applyAlignment="1" applyProtection="1">
      <alignment wrapText="1"/>
      <protection locked="0"/>
    </xf>
    <xf numFmtId="0" fontId="2" fillId="6" borderId="7" xfId="0" applyFont="1" applyFill="1" applyBorder="1" applyAlignment="1">
      <alignment vertical="top"/>
    </xf>
    <xf numFmtId="0" fontId="2" fillId="0" borderId="7" xfId="0" applyFont="1" applyBorder="1" applyAlignment="1">
      <alignment vertical="top"/>
    </xf>
    <xf numFmtId="0" fontId="2" fillId="6" borderId="7" xfId="0" applyFont="1" applyFill="1" applyBorder="1" applyAlignment="1"/>
    <xf numFmtId="0" fontId="2" fillId="0" borderId="7" xfId="0" applyFont="1" applyBorder="1" applyAlignment="1"/>
    <xf numFmtId="0" fontId="2" fillId="0" borderId="8" xfId="0" applyFont="1" applyBorder="1" applyAlignment="1"/>
    <xf numFmtId="0" fontId="0" fillId="0" borderId="0" xfId="0" applyAlignment="1">
      <alignment horizontal="center" vertical="top" wrapText="1"/>
    </xf>
    <xf numFmtId="16" fontId="0" fillId="0" borderId="0" xfId="0" applyNumberFormat="1"/>
    <xf numFmtId="0" fontId="0" fillId="0" borderId="0" xfId="0" applyNumberFormat="1"/>
    <xf numFmtId="0" fontId="6" fillId="0" borderId="0" xfId="0" applyFont="1" applyProtection="1">
      <protection locked="0"/>
    </xf>
    <xf numFmtId="0" fontId="7" fillId="3" borderId="0" xfId="0" applyFont="1" applyFill="1" applyBorder="1" applyAlignment="1" applyProtection="1">
      <alignment horizontal="left"/>
      <protection locked="0"/>
    </xf>
    <xf numFmtId="0" fontId="8" fillId="3" borderId="2" xfId="0" applyFont="1" applyFill="1" applyBorder="1" applyAlignment="1" applyProtection="1">
      <alignment wrapText="1"/>
      <protection locked="0"/>
    </xf>
    <xf numFmtId="0" fontId="6" fillId="3" borderId="1" xfId="0" applyFont="1" applyFill="1" applyBorder="1" applyProtection="1">
      <protection locked="0"/>
    </xf>
    <xf numFmtId="0" fontId="6" fillId="0" borderId="0" xfId="0" applyFont="1" applyAlignment="1" applyProtection="1">
      <alignment horizontal="center" wrapText="1"/>
      <protection locked="0"/>
    </xf>
    <xf numFmtId="0" fontId="6" fillId="0" borderId="0" xfId="0" applyFont="1" applyAlignment="1" applyProtection="1">
      <alignment horizontal="left" wrapText="1"/>
      <protection locked="0"/>
    </xf>
    <xf numFmtId="43" fontId="6" fillId="0" borderId="0" xfId="0" applyNumberFormat="1" applyFont="1" applyAlignment="1" applyProtection="1">
      <alignment horizontal="left" wrapText="1"/>
      <protection locked="0"/>
    </xf>
    <xf numFmtId="7" fontId="6" fillId="8" borderId="5" xfId="1" applyNumberFormat="1" applyFont="1" applyFill="1" applyBorder="1" applyAlignment="1" applyProtection="1">
      <alignment horizontal="left" wrapText="1"/>
      <protection locked="0"/>
    </xf>
    <xf numFmtId="43" fontId="6" fillId="8" borderId="4" xfId="1" applyFont="1" applyFill="1" applyBorder="1" applyAlignment="1" applyProtection="1">
      <alignment horizontal="left" wrapText="1"/>
      <protection locked="0"/>
    </xf>
    <xf numFmtId="7" fontId="6" fillId="8" borderId="4" xfId="1" applyNumberFormat="1" applyFont="1" applyFill="1" applyBorder="1" applyAlignment="1" applyProtection="1">
      <alignment horizontal="left" wrapText="1"/>
      <protection locked="0"/>
    </xf>
    <xf numFmtId="0" fontId="6" fillId="8" borderId="5" xfId="1" applyNumberFormat="1" applyFont="1" applyFill="1" applyBorder="1" applyAlignment="1" applyProtection="1">
      <alignment horizontal="left" wrapText="1"/>
      <protection locked="0"/>
    </xf>
    <xf numFmtId="43" fontId="6" fillId="8" borderId="3" xfId="1" applyFont="1" applyFill="1" applyBorder="1" applyAlignment="1" applyProtection="1">
      <alignment horizontal="left" wrapText="1"/>
      <protection locked="0"/>
    </xf>
    <xf numFmtId="7" fontId="6" fillId="8" borderId="3" xfId="1" applyNumberFormat="1" applyFont="1" applyFill="1" applyBorder="1" applyAlignment="1" applyProtection="1">
      <alignment horizontal="left" wrapText="1"/>
      <protection locked="0"/>
    </xf>
    <xf numFmtId="0" fontId="6" fillId="0" borderId="0" xfId="0" applyFont="1" applyAlignment="1" applyProtection="1">
      <alignment horizontal="left"/>
      <protection locked="0"/>
    </xf>
    <xf numFmtId="0" fontId="9" fillId="4" borderId="3" xfId="0" applyFont="1" applyFill="1" applyBorder="1" applyAlignment="1" applyProtection="1">
      <alignment horizontal="left" vertical="top" wrapText="1"/>
      <protection locked="0"/>
    </xf>
    <xf numFmtId="0" fontId="9" fillId="4" borderId="5" xfId="0" applyFont="1" applyFill="1" applyBorder="1" applyAlignment="1" applyProtection="1">
      <alignment horizontal="left" vertical="top" wrapText="1"/>
      <protection locked="0"/>
    </xf>
    <xf numFmtId="0" fontId="6" fillId="0" borderId="0" xfId="0" applyFont="1" applyAlignment="1" applyProtection="1">
      <alignment horizontal="left" vertical="top"/>
      <protection locked="0"/>
    </xf>
    <xf numFmtId="0" fontId="0" fillId="0" borderId="3" xfId="0" applyBorder="1"/>
    <xf numFmtId="0" fontId="10" fillId="9" borderId="6" xfId="0" applyFont="1" applyFill="1" applyBorder="1" applyAlignment="1" applyProtection="1">
      <alignment horizontal="left"/>
    </xf>
    <xf numFmtId="7" fontId="5" fillId="9" borderId="3" xfId="0" applyNumberFormat="1" applyFont="1" applyFill="1" applyBorder="1" applyAlignment="1" applyProtection="1">
      <alignment horizontal="left" wrapText="1"/>
    </xf>
    <xf numFmtId="0" fontId="5" fillId="9" borderId="3" xfId="0" applyNumberFormat="1" applyFont="1" applyFill="1" applyBorder="1" applyAlignment="1" applyProtection="1">
      <alignment horizontal="left" wrapText="1"/>
    </xf>
    <xf numFmtId="43" fontId="5" fillId="9" borderId="3" xfId="0" applyNumberFormat="1" applyFont="1" applyFill="1" applyBorder="1" applyAlignment="1" applyProtection="1">
      <alignment horizontal="left" wrapText="1"/>
    </xf>
    <xf numFmtId="43" fontId="5" fillId="9" borderId="3" xfId="0" applyNumberFormat="1" applyFont="1" applyFill="1" applyBorder="1" applyAlignment="1" applyProtection="1">
      <alignment wrapText="1"/>
    </xf>
    <xf numFmtId="0" fontId="6" fillId="9" borderId="0" xfId="0" applyFont="1" applyFill="1" applyProtection="1">
      <protection locked="0"/>
    </xf>
    <xf numFmtId="0" fontId="6" fillId="0" borderId="0" xfId="0" applyFont="1" applyAlignment="1" applyProtection="1">
      <alignment wrapText="1"/>
      <protection locked="0"/>
    </xf>
    <xf numFmtId="43" fontId="6" fillId="8" borderId="5" xfId="3" applyNumberFormat="1" applyFont="1" applyFill="1" applyBorder="1" applyAlignment="1" applyProtection="1">
      <alignment wrapText="1"/>
      <protection locked="0"/>
    </xf>
    <xf numFmtId="43" fontId="6" fillId="8" borderId="3" xfId="1" applyFont="1" applyFill="1" applyBorder="1" applyAlignment="1" applyProtection="1">
      <protection locked="0"/>
    </xf>
    <xf numFmtId="0" fontId="10" fillId="2" borderId="12" xfId="0" applyFont="1" applyFill="1" applyBorder="1" applyAlignment="1" applyProtection="1">
      <alignment horizontal="left" vertical="top" wrapText="1"/>
      <protection locked="0"/>
    </xf>
    <xf numFmtId="0" fontId="10" fillId="2" borderId="11" xfId="0" applyFont="1" applyFill="1" applyBorder="1" applyAlignment="1" applyProtection="1">
      <alignment horizontal="left" vertical="top" wrapText="1"/>
      <protection locked="0"/>
    </xf>
    <xf numFmtId="0" fontId="10" fillId="2" borderId="16" xfId="0" applyFont="1" applyFill="1" applyBorder="1" applyAlignment="1" applyProtection="1">
      <alignment horizontal="left" vertical="top" wrapText="1"/>
      <protection locked="0"/>
    </xf>
    <xf numFmtId="0" fontId="10" fillId="2" borderId="9" xfId="0" applyFont="1" applyFill="1" applyBorder="1" applyAlignment="1" applyProtection="1">
      <alignment horizontal="left" vertical="top" wrapText="1"/>
      <protection locked="0"/>
    </xf>
    <xf numFmtId="0" fontId="10" fillId="2" borderId="10" xfId="0" applyFont="1" applyFill="1" applyBorder="1" applyAlignment="1" applyProtection="1">
      <alignment horizontal="left" vertical="top" wrapText="1"/>
      <protection locked="0"/>
    </xf>
    <xf numFmtId="0" fontId="7" fillId="3" borderId="0" xfId="0" applyFont="1" applyFill="1" applyBorder="1" applyAlignment="1" applyProtection="1">
      <alignment horizontal="left" wrapText="1"/>
      <protection locked="0"/>
    </xf>
    <xf numFmtId="0" fontId="10" fillId="2" borderId="0" xfId="0" applyFont="1" applyFill="1" applyBorder="1" applyAlignment="1" applyProtection="1">
      <alignment horizontal="left" vertical="top" wrapText="1"/>
      <protection locked="0"/>
    </xf>
    <xf numFmtId="43" fontId="5" fillId="9" borderId="21" xfId="0" applyNumberFormat="1" applyFont="1" applyFill="1" applyBorder="1" applyAlignment="1" applyProtection="1">
      <alignment horizontal="left" wrapText="1"/>
    </xf>
    <xf numFmtId="164" fontId="5" fillId="9" borderId="5" xfId="2" applyNumberFormat="1" applyFont="1" applyFill="1" applyBorder="1" applyAlignment="1" applyProtection="1">
      <alignment horizontal="center" wrapText="1"/>
    </xf>
    <xf numFmtId="43" fontId="6" fillId="9" borderId="23" xfId="3" applyNumberFormat="1" applyFont="1" applyFill="1" applyBorder="1" applyAlignment="1" applyProtection="1">
      <alignment horizontal="left" wrapText="1"/>
    </xf>
    <xf numFmtId="7" fontId="6" fillId="9" borderId="25" xfId="3" applyNumberFormat="1" applyFont="1" applyFill="1" applyBorder="1" applyAlignment="1" applyProtection="1">
      <alignment horizontal="left" wrapText="1"/>
    </xf>
    <xf numFmtId="0" fontId="10" fillId="10" borderId="17" xfId="0" applyFont="1" applyFill="1" applyBorder="1" applyAlignment="1" applyProtection="1">
      <alignment horizontal="left" vertical="top" wrapText="1"/>
    </xf>
    <xf numFmtId="0" fontId="10" fillId="10" borderId="27" xfId="0" applyFont="1" applyFill="1" applyBorder="1" applyAlignment="1" applyProtection="1">
      <alignment horizontal="left" vertical="top" wrapText="1"/>
    </xf>
    <xf numFmtId="0" fontId="10" fillId="10" borderId="18" xfId="0" applyFont="1" applyFill="1" applyBorder="1" applyAlignment="1" applyProtection="1">
      <alignment horizontal="left" vertical="top" wrapText="1"/>
    </xf>
    <xf numFmtId="0" fontId="10" fillId="10" borderId="20" xfId="0" applyFont="1" applyFill="1" applyBorder="1" applyAlignment="1" applyProtection="1">
      <alignment horizontal="left" vertical="top" wrapText="1"/>
    </xf>
    <xf numFmtId="0" fontId="7" fillId="3" borderId="0" xfId="0" applyFont="1" applyFill="1" applyBorder="1" applyAlignment="1" applyProtection="1">
      <alignment horizontal="left" wrapText="1"/>
      <protection locked="0"/>
    </xf>
    <xf numFmtId="10" fontId="6" fillId="8" borderId="5" xfId="3" applyNumberFormat="1" applyFont="1" applyFill="1" applyBorder="1" applyAlignment="1" applyProtection="1">
      <alignment horizontal="left" wrapText="1"/>
      <protection locked="0"/>
    </xf>
    <xf numFmtId="10" fontId="6" fillId="8" borderId="21" xfId="3" applyNumberFormat="1" applyFont="1" applyFill="1" applyBorder="1" applyAlignment="1" applyProtection="1">
      <alignment horizontal="left" wrapText="1"/>
      <protection locked="0"/>
    </xf>
    <xf numFmtId="164" fontId="6" fillId="15" borderId="16" xfId="1" applyNumberFormat="1" applyFont="1" applyFill="1" applyBorder="1" applyAlignment="1" applyProtection="1">
      <alignment horizontal="left" wrapText="1"/>
    </xf>
    <xf numFmtId="7" fontId="6" fillId="15" borderId="11" xfId="1" applyNumberFormat="1" applyFont="1" applyFill="1" applyBorder="1" applyAlignment="1" applyProtection="1">
      <alignment horizontal="left" wrapText="1"/>
    </xf>
    <xf numFmtId="7" fontId="6" fillId="15" borderId="11" xfId="3" applyNumberFormat="1" applyFont="1" applyFill="1" applyBorder="1" applyAlignment="1" applyProtection="1">
      <alignment horizontal="left" wrapText="1"/>
    </xf>
    <xf numFmtId="7" fontId="6" fillId="15" borderId="26" xfId="3" applyNumberFormat="1" applyFont="1" applyFill="1" applyBorder="1" applyAlignment="1" applyProtection="1">
      <alignment horizontal="left" wrapText="1"/>
    </xf>
    <xf numFmtId="7" fontId="6" fillId="15" borderId="5" xfId="1" applyNumberFormat="1" applyFont="1" applyFill="1" applyBorder="1" applyAlignment="1" applyProtection="1">
      <alignment horizontal="left" wrapText="1"/>
    </xf>
    <xf numFmtId="7" fontId="6" fillId="15" borderId="5" xfId="3" applyNumberFormat="1" applyFont="1" applyFill="1" applyBorder="1" applyAlignment="1" applyProtection="1">
      <alignment horizontal="left" wrapText="1"/>
    </xf>
    <xf numFmtId="7" fontId="6" fillId="15" borderId="22" xfId="3" applyNumberFormat="1" applyFont="1" applyFill="1" applyBorder="1" applyAlignment="1" applyProtection="1">
      <alignment horizontal="left" wrapText="1"/>
    </xf>
    <xf numFmtId="7" fontId="6" fillId="15" borderId="21" xfId="1" applyNumberFormat="1" applyFont="1" applyFill="1" applyBorder="1" applyAlignment="1" applyProtection="1">
      <alignment horizontal="left" wrapText="1"/>
    </xf>
    <xf numFmtId="7" fontId="6" fillId="15" borderId="28" xfId="3" applyNumberFormat="1" applyFont="1" applyFill="1" applyBorder="1" applyAlignment="1" applyProtection="1">
      <alignment horizontal="left" wrapText="1"/>
    </xf>
    <xf numFmtId="7" fontId="6" fillId="9" borderId="24" xfId="3" applyNumberFormat="1" applyFont="1" applyFill="1" applyBorder="1" applyAlignment="1" applyProtection="1">
      <alignment horizontal="left" wrapText="1"/>
    </xf>
    <xf numFmtId="164" fontId="6" fillId="15" borderId="4" xfId="1" applyNumberFormat="1" applyFont="1" applyFill="1" applyBorder="1" applyAlignment="1" applyProtection="1">
      <alignment horizontal="left" wrapText="1"/>
    </xf>
    <xf numFmtId="0" fontId="15" fillId="3" borderId="0" xfId="0" applyFont="1" applyFill="1" applyBorder="1" applyAlignment="1" applyProtection="1">
      <alignment horizontal="left" wrapText="1"/>
      <protection locked="0"/>
    </xf>
    <xf numFmtId="0" fontId="15" fillId="3" borderId="0" xfId="0" applyFont="1" applyFill="1" applyBorder="1" applyAlignment="1" applyProtection="1">
      <alignment wrapText="1"/>
      <protection locked="0"/>
    </xf>
    <xf numFmtId="0" fontId="15" fillId="3" borderId="0" xfId="0" applyFont="1" applyFill="1"/>
    <xf numFmtId="0" fontId="15" fillId="3" borderId="0" xfId="0" applyFont="1" applyFill="1" applyBorder="1" applyAlignment="1" applyProtection="1">
      <protection locked="0"/>
    </xf>
    <xf numFmtId="0" fontId="7" fillId="3" borderId="0" xfId="0" applyFont="1" applyFill="1" applyBorder="1" applyAlignment="1" applyProtection="1">
      <alignment horizontal="left" wrapText="1"/>
      <protection locked="0"/>
    </xf>
    <xf numFmtId="0" fontId="14" fillId="3" borderId="0" xfId="0" applyFont="1" applyFill="1" applyAlignment="1">
      <alignment horizontal="left" vertical="center" indent="5"/>
    </xf>
    <xf numFmtId="0" fontId="15" fillId="3" borderId="0" xfId="0" applyFont="1" applyFill="1" applyAlignment="1">
      <alignment horizontal="left" vertical="center" indent="5"/>
    </xf>
    <xf numFmtId="0" fontId="17" fillId="3" borderId="0" xfId="0" applyFont="1" applyFill="1" applyAlignment="1">
      <alignment horizontal="left" vertical="center" indent="5"/>
    </xf>
    <xf numFmtId="0" fontId="16" fillId="17" borderId="32" xfId="0" applyFont="1" applyFill="1" applyBorder="1" applyAlignment="1">
      <alignment vertical="center"/>
    </xf>
    <xf numFmtId="0" fontId="11" fillId="7" borderId="3" xfId="5" applyFont="1" applyBorder="1" applyAlignment="1" applyProtection="1">
      <alignment horizontal="center" vertical="center"/>
      <protection locked="0"/>
    </xf>
    <xf numFmtId="0" fontId="7" fillId="3" borderId="0" xfId="0" applyFont="1" applyFill="1" applyBorder="1" applyAlignment="1" applyProtection="1">
      <alignment horizontal="left" wrapText="1"/>
      <protection locked="0"/>
    </xf>
    <xf numFmtId="0" fontId="12" fillId="11" borderId="13" xfId="4" quotePrefix="1" applyFont="1" applyFill="1" applyBorder="1" applyAlignment="1" applyProtection="1">
      <alignment horizontal="center"/>
      <protection locked="0"/>
    </xf>
    <xf numFmtId="0" fontId="12" fillId="11" borderId="31" xfId="4" quotePrefix="1" applyFont="1" applyFill="1" applyBorder="1" applyAlignment="1" applyProtection="1">
      <alignment horizontal="center"/>
      <protection locked="0"/>
    </xf>
    <xf numFmtId="0" fontId="12" fillId="11" borderId="14" xfId="4" quotePrefix="1" applyFont="1" applyFill="1" applyBorder="1" applyAlignment="1" applyProtection="1">
      <alignment horizontal="center"/>
      <protection locked="0"/>
    </xf>
    <xf numFmtId="0" fontId="12" fillId="11" borderId="15" xfId="4" quotePrefix="1" applyFont="1" applyFill="1" applyBorder="1" applyAlignment="1" applyProtection="1">
      <alignment horizontal="center"/>
      <protection locked="0"/>
    </xf>
    <xf numFmtId="0" fontId="13" fillId="12" borderId="19" xfId="0" quotePrefix="1" applyFont="1" applyFill="1" applyBorder="1" applyAlignment="1" applyProtection="1">
      <alignment horizontal="center"/>
      <protection locked="0"/>
    </xf>
    <xf numFmtId="0" fontId="13" fillId="12" borderId="29" xfId="0" quotePrefix="1" applyFont="1" applyFill="1" applyBorder="1" applyAlignment="1" applyProtection="1">
      <alignment horizontal="center"/>
      <protection locked="0"/>
    </xf>
    <xf numFmtId="0" fontId="13" fillId="12" borderId="27" xfId="0" quotePrefix="1" applyFont="1" applyFill="1" applyBorder="1" applyAlignment="1" applyProtection="1">
      <alignment horizontal="center"/>
      <protection locked="0"/>
    </xf>
    <xf numFmtId="0" fontId="13" fillId="14" borderId="30" xfId="0" quotePrefix="1" applyFont="1" applyFill="1" applyBorder="1" applyAlignment="1" applyProtection="1">
      <alignment horizontal="center"/>
      <protection locked="0"/>
    </xf>
    <xf numFmtId="0" fontId="13" fillId="14" borderId="29" xfId="0" quotePrefix="1" applyFont="1" applyFill="1" applyBorder="1" applyAlignment="1" applyProtection="1">
      <alignment horizontal="center"/>
      <protection locked="0"/>
    </xf>
    <xf numFmtId="0" fontId="13" fillId="14" borderId="20" xfId="0" quotePrefix="1" applyFont="1" applyFill="1" applyBorder="1" applyAlignment="1" applyProtection="1">
      <alignment horizontal="center"/>
      <protection locked="0"/>
    </xf>
    <xf numFmtId="0" fontId="14" fillId="3" borderId="0" xfId="0" applyFont="1" applyFill="1" applyAlignment="1">
      <alignment horizontal="left" vertical="center" wrapText="1" indent="10"/>
    </xf>
    <xf numFmtId="0" fontId="15" fillId="16" borderId="0" xfId="0" applyFont="1" applyFill="1" applyBorder="1" applyAlignment="1">
      <alignment horizontal="left" vertical="center" indent="5"/>
    </xf>
    <xf numFmtId="0" fontId="14" fillId="3" borderId="0" xfId="0" applyFont="1" applyFill="1" applyAlignment="1">
      <alignment horizontal="left" vertical="center" indent="10"/>
    </xf>
    <xf numFmtId="0" fontId="14" fillId="3" borderId="0" xfId="0" applyFont="1" applyFill="1" applyAlignment="1">
      <alignment horizontal="left" vertical="center" indent="5"/>
    </xf>
    <xf numFmtId="0" fontId="15" fillId="3" borderId="0" xfId="0" applyFont="1" applyFill="1" applyAlignment="1">
      <alignment horizontal="left" vertical="center" indent="5"/>
    </xf>
    <xf numFmtId="0" fontId="14" fillId="3" borderId="0" xfId="0" applyFont="1" applyFill="1" applyAlignment="1">
      <alignment horizontal="left" vertical="center" wrapText="1" indent="5"/>
    </xf>
    <xf numFmtId="0" fontId="10" fillId="13" borderId="19" xfId="0" applyFont="1" applyFill="1" applyBorder="1" applyAlignment="1" applyProtection="1">
      <alignment horizontal="left" vertical="top" wrapText="1"/>
      <protection locked="0"/>
    </xf>
    <xf numFmtId="0" fontId="10" fillId="13" borderId="20" xfId="0" applyFont="1" applyFill="1" applyBorder="1" applyAlignment="1" applyProtection="1">
      <alignment horizontal="left" vertical="top" wrapText="1"/>
      <protection locked="0"/>
    </xf>
    <xf numFmtId="0" fontId="0" fillId="0" borderId="3" xfId="0" applyBorder="1" applyAlignment="1">
      <alignment horizontal="left" vertical="top" wrapText="1"/>
    </xf>
  </cellXfs>
  <cellStyles count="6">
    <cellStyle name="20% - Accent5" xfId="3" builtinId="46"/>
    <cellStyle name="Accent3" xfId="5" builtinId="37"/>
    <cellStyle name="Comma" xfId="1" builtinId="3"/>
    <cellStyle name="Normal" xfId="0" builtinId="0"/>
    <cellStyle name="Percent" xfId="2" builtinId="5"/>
    <cellStyle name="Title" xfId="4"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16</xdr:col>
      <xdr:colOff>0</xdr:colOff>
      <xdr:row>53</xdr:row>
      <xdr:rowOff>152399</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9525"/>
          <a:ext cx="9753600" cy="9734549"/>
        </a:xfrm>
        <a:prstGeom prst="rect">
          <a:avLst/>
        </a:prstGeom>
        <a:ln w="76200"/>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pPr algn="ctr"/>
          <a:r>
            <a:rPr lang="en-US" sz="2000" b="1" u="sng" cap="all">
              <a:solidFill>
                <a:schemeClr val="dk1"/>
              </a:solidFill>
              <a:effectLst/>
              <a:latin typeface="Arial" panose="020B0604020202020204" pitchFamily="34" charset="0"/>
              <a:ea typeface="+mn-ea"/>
              <a:cs typeface="Arial" panose="020B0604020202020204" pitchFamily="34" charset="0"/>
            </a:rPr>
            <a:t>Staff Compensation Summary Directions</a:t>
          </a:r>
        </a:p>
        <a:p>
          <a:pPr algn="ctr"/>
          <a:endParaRPr lang="en-US" sz="2000" b="1" u="sng" cap="all">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The Staff Compensation Summary allows DCYF to better communicate with legislators about resources needed to support ECEAP and assists DCYF with modeling the cost of providing quality ECEAP services. DCYF also uses staff</a:t>
          </a:r>
          <a:r>
            <a:rPr lang="en-US" sz="1100" baseline="0">
              <a:solidFill>
                <a:schemeClr val="dk1"/>
              </a:solidFill>
              <a:effectLst/>
              <a:latin typeface="Arial" panose="020B0604020202020204" pitchFamily="34" charset="0"/>
              <a:ea typeface="+mn-ea"/>
              <a:cs typeface="Arial" panose="020B0604020202020204" pitchFamily="34" charset="0"/>
            </a:rPr>
            <a:t> compensation for statewide and national research.</a:t>
          </a:r>
          <a:endParaRPr lang="en-US" sz="1100">
            <a:solidFill>
              <a:schemeClr val="dk1"/>
            </a:solidFill>
            <a:effectLst/>
            <a:latin typeface="Arial" panose="020B0604020202020204" pitchFamily="34" charset="0"/>
            <a:ea typeface="+mn-ea"/>
            <a:cs typeface="Arial" panose="020B0604020202020204" pitchFamily="34" charset="0"/>
          </a:endParaRP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DCYF is required to report the following information to the Washington</a:t>
          </a:r>
          <a:r>
            <a:rPr lang="en-US" sz="1100" baseline="0">
              <a:solidFill>
                <a:schemeClr val="dk1"/>
              </a:solidFill>
              <a:effectLst/>
              <a:latin typeface="Arial" panose="020B0604020202020204" pitchFamily="34" charset="0"/>
              <a:ea typeface="+mn-ea"/>
              <a:cs typeface="Arial" panose="020B0604020202020204" pitchFamily="34" charset="0"/>
            </a:rPr>
            <a:t> State </a:t>
          </a:r>
          <a:r>
            <a:rPr lang="en-US" sz="1100">
              <a:solidFill>
                <a:schemeClr val="dk1"/>
              </a:solidFill>
              <a:effectLst/>
              <a:latin typeface="Arial" panose="020B0604020202020204" pitchFamily="34" charset="0"/>
              <a:ea typeface="+mn-ea"/>
              <a:cs typeface="Arial" panose="020B0604020202020204" pitchFamily="34" charset="0"/>
            </a:rPr>
            <a:t>Legislature:</a:t>
          </a:r>
        </a:p>
        <a:p>
          <a:pPr marL="171450" lvl="0" indent="-171450">
            <a:buFont typeface="Arial" panose="020B0604020202020204" pitchFamily="34" charset="0"/>
            <a:buChar char="•"/>
          </a:pPr>
          <a:r>
            <a:rPr lang="en-US" sz="1100">
              <a:solidFill>
                <a:schemeClr val="dk1"/>
              </a:solidFill>
              <a:effectLst/>
              <a:latin typeface="Arial" panose="020B0604020202020204" pitchFamily="34" charset="0"/>
              <a:ea typeface="+mn-ea"/>
              <a:cs typeface="Arial" panose="020B0604020202020204" pitchFamily="34" charset="0"/>
            </a:rPr>
            <a:t>Comparison of state-funded preschool program compensation rates to Washington State Head Start program compensation rates </a:t>
          </a:r>
        </a:p>
        <a:p>
          <a:pPr marL="171450" lvl="0" indent="-171450">
            <a:buFont typeface="Arial" panose="020B0604020202020204" pitchFamily="34" charset="0"/>
            <a:buChar char="•"/>
          </a:pPr>
          <a:r>
            <a:rPr lang="en-US" sz="1100">
              <a:solidFill>
                <a:schemeClr val="dk1"/>
              </a:solidFill>
              <a:effectLst/>
              <a:latin typeface="Arial" panose="020B0604020202020204" pitchFamily="34" charset="0"/>
              <a:ea typeface="+mn-ea"/>
              <a:cs typeface="Arial" panose="020B0604020202020204" pitchFamily="34" charset="0"/>
            </a:rPr>
            <a:t>Comparison of state-funded preschool program compensation rates to similar program compensation rates in other states</a:t>
          </a:r>
        </a:p>
        <a:p>
          <a:pPr marL="0" lvl="0" indent="0">
            <a:buFontTx/>
            <a:buNone/>
          </a:pPr>
          <a:endParaRPr lang="en-US" sz="1100">
            <a:solidFill>
              <a:schemeClr val="dk1"/>
            </a:solidFill>
            <a:effectLst/>
            <a:latin typeface="Arial" panose="020B0604020202020204" pitchFamily="34" charset="0"/>
            <a:ea typeface="+mn-ea"/>
            <a:cs typeface="Arial" panose="020B0604020202020204" pitchFamily="34" charset="0"/>
          </a:endParaRPr>
        </a:p>
        <a:p>
          <a:pPr marL="0" lvl="0" indent="0">
            <a:buFontTx/>
            <a:buNone/>
          </a:pPr>
          <a:r>
            <a:rPr lang="en-US" sz="1100">
              <a:solidFill>
                <a:schemeClr val="dk1"/>
              </a:solidFill>
              <a:effectLst/>
              <a:latin typeface="Arial" panose="020B0604020202020204" pitchFamily="34" charset="0"/>
              <a:ea typeface="+mn-ea"/>
              <a:cs typeface="Arial" panose="020B0604020202020204" pitchFamily="34" charset="0"/>
            </a:rPr>
            <a:t>Please see the definitions below</a:t>
          </a:r>
          <a:r>
            <a:rPr lang="en-US" sz="1100" baseline="0">
              <a:solidFill>
                <a:schemeClr val="dk1"/>
              </a:solidFill>
              <a:effectLst/>
              <a:latin typeface="Arial" panose="020B0604020202020204" pitchFamily="34" charset="0"/>
              <a:ea typeface="+mn-ea"/>
              <a:cs typeface="Arial" panose="020B0604020202020204" pitchFamily="34" charset="0"/>
            </a:rPr>
            <a:t> to help guide contractor reporting. </a:t>
          </a:r>
          <a:r>
            <a:rPr lang="en-US" sz="1100" b="1" baseline="0">
              <a:solidFill>
                <a:schemeClr val="dk1"/>
              </a:solidFill>
              <a:effectLst/>
              <a:latin typeface="Arial" panose="020B0604020202020204" pitchFamily="34" charset="0"/>
              <a:ea typeface="+mn-ea"/>
              <a:cs typeface="Arial" panose="020B0604020202020204" pitchFamily="34" charset="0"/>
            </a:rPr>
            <a:t>You do not need to fill in the dark green columns N-R</a:t>
          </a:r>
          <a:r>
            <a:rPr lang="en-US" sz="1100" baseline="0">
              <a:solidFill>
                <a:schemeClr val="dk1"/>
              </a:solidFill>
              <a:effectLst/>
              <a:latin typeface="Arial" panose="020B0604020202020204" pitchFamily="34" charset="0"/>
              <a:ea typeface="+mn-ea"/>
              <a:cs typeface="Arial" panose="020B0604020202020204" pitchFamily="34" charset="0"/>
            </a:rPr>
            <a:t>. They are auto filled based on contractor input for columns I-M. </a:t>
          </a:r>
        </a:p>
        <a:p>
          <a:pPr marL="0" lvl="0" indent="0">
            <a:buFontTx/>
            <a:buNone/>
          </a:pPr>
          <a:endParaRPr lang="en-US" sz="1100">
            <a:solidFill>
              <a:schemeClr val="dk1"/>
            </a:solidFill>
            <a:effectLst/>
            <a:latin typeface="Arial" panose="020B0604020202020204" pitchFamily="34" charset="0"/>
            <a:ea typeface="+mn-ea"/>
            <a:cs typeface="Arial" panose="020B0604020202020204" pitchFamily="34" charset="0"/>
          </a:endParaRPr>
        </a:p>
        <a:p>
          <a:pPr lvl="0"/>
          <a:r>
            <a:rPr lang="en-US" sz="1100">
              <a:solidFill>
                <a:schemeClr val="dk1"/>
              </a:solidFill>
              <a:effectLst/>
              <a:latin typeface="Arial" panose="020B0604020202020204" pitchFamily="34" charset="0"/>
              <a:ea typeface="+mn-ea"/>
              <a:cs typeface="Arial" panose="020B0604020202020204" pitchFamily="34" charset="0"/>
            </a:rPr>
            <a:t>-----------------------------------------------------------------------------------------------------------------------</a:t>
          </a:r>
        </a:p>
        <a:p>
          <a:pPr lvl="0"/>
          <a:r>
            <a:rPr lang="en-US" sz="1400" b="1" u="sng">
              <a:solidFill>
                <a:schemeClr val="dk1"/>
              </a:solidFill>
              <a:effectLst/>
              <a:latin typeface="Arial" panose="020B0604020202020204" pitchFamily="34" charset="0"/>
              <a:ea typeface="+mn-ea"/>
              <a:cs typeface="Arial" panose="020B0604020202020204" pitchFamily="34" charset="0"/>
            </a:rPr>
            <a:t>Column Definitions</a:t>
          </a:r>
        </a:p>
        <a:p>
          <a:r>
            <a:rPr lang="en-US" sz="1100" b="1" cap="all">
              <a:solidFill>
                <a:schemeClr val="dk1"/>
              </a:solidFill>
              <a:effectLst/>
              <a:latin typeface="Arial" panose="020B0604020202020204" pitchFamily="34" charset="0"/>
              <a:ea typeface="+mn-ea"/>
              <a:cs typeface="Arial" panose="020B0604020202020204" pitchFamily="34" charset="0"/>
            </a:rPr>
            <a:t>staff Roles</a:t>
          </a:r>
        </a:p>
        <a:p>
          <a:r>
            <a:rPr lang="en-US" sz="1100">
              <a:solidFill>
                <a:schemeClr val="dk1"/>
              </a:solidFill>
              <a:effectLst/>
              <a:latin typeface="Arial" panose="020B0604020202020204" pitchFamily="34" charset="0"/>
              <a:ea typeface="+mn-ea"/>
              <a:cs typeface="Arial" panose="020B0604020202020204" pitchFamily="34" charset="0"/>
            </a:rPr>
            <a:t>This column denotes the title for staff working in the ECEAP program. Click in the cell for a drop down list of choices. The choices correlate to staff roles in ELMS. Please choose the one that best identifies the appropriate staff person.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b="1" cap="all">
              <a:solidFill>
                <a:schemeClr val="dk1"/>
              </a:solidFill>
              <a:effectLst/>
              <a:latin typeface="Arial" panose="020B0604020202020204" pitchFamily="34" charset="0"/>
              <a:ea typeface="+mn-ea"/>
              <a:cs typeface="Arial" panose="020B0604020202020204" pitchFamily="34" charset="0"/>
            </a:rPr>
            <a:t>Contractor</a:t>
          </a:r>
        </a:p>
        <a:p>
          <a:r>
            <a:rPr lang="en-US" sz="1100">
              <a:solidFill>
                <a:schemeClr val="dk1"/>
              </a:solidFill>
              <a:effectLst/>
              <a:latin typeface="Arial" panose="020B0604020202020204" pitchFamily="34" charset="0"/>
              <a:ea typeface="+mn-ea"/>
              <a:cs typeface="Arial" panose="020B0604020202020204" pitchFamily="34" charset="0"/>
            </a:rPr>
            <a:t>Click in the cell and select your ECEAP Contractor name.</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b="1" cap="all">
              <a:solidFill>
                <a:schemeClr val="dk1"/>
              </a:solidFill>
              <a:effectLst/>
              <a:latin typeface="Arial" panose="020B0604020202020204" pitchFamily="34" charset="0"/>
              <a:ea typeface="+mn-ea"/>
              <a:cs typeface="Arial" panose="020B0604020202020204" pitchFamily="34" charset="0"/>
            </a:rPr>
            <a:t>Does this employee work at a subcontracted site?</a:t>
          </a:r>
        </a:p>
        <a:p>
          <a:r>
            <a:rPr lang="en-US" sz="1100">
              <a:solidFill>
                <a:schemeClr val="dk1"/>
              </a:solidFill>
              <a:effectLst/>
              <a:latin typeface="Arial" panose="020B0604020202020204" pitchFamily="34" charset="0"/>
              <a:ea typeface="+mn-ea"/>
              <a:cs typeface="Arial" panose="020B0604020202020204" pitchFamily="34" charset="0"/>
            </a:rPr>
            <a:t>Click in the cell and select yes or no.</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b="1" cap="all">
              <a:solidFill>
                <a:schemeClr val="dk1"/>
              </a:solidFill>
              <a:effectLst/>
              <a:latin typeface="Arial" panose="020B0604020202020204" pitchFamily="34" charset="0"/>
              <a:ea typeface="+mn-ea"/>
              <a:cs typeface="Arial" panose="020B0604020202020204" pitchFamily="34" charset="0"/>
            </a:rPr>
            <a:t>Model type</a:t>
          </a:r>
        </a:p>
        <a:p>
          <a:r>
            <a:rPr lang="en-US" sz="1100">
              <a:solidFill>
                <a:schemeClr val="dk1"/>
              </a:solidFill>
              <a:effectLst/>
              <a:latin typeface="Arial" panose="020B0604020202020204" pitchFamily="34" charset="0"/>
              <a:ea typeface="+mn-ea"/>
              <a:cs typeface="Arial" panose="020B0604020202020204" pitchFamily="34" charset="0"/>
            </a:rPr>
            <a:t>Click in the cell and select the ECEAP model(s) provided at this site</a:t>
          </a:r>
          <a:r>
            <a:rPr lang="en-US" sz="1100" baseline="0">
              <a:solidFill>
                <a:schemeClr val="dk1"/>
              </a:solidFill>
              <a:effectLst/>
              <a:latin typeface="Arial" panose="020B0604020202020204" pitchFamily="34" charset="0"/>
              <a:ea typeface="+mn-ea"/>
              <a:cs typeface="Arial" panose="020B0604020202020204" pitchFamily="34" charset="0"/>
            </a:rPr>
            <a:t> or choose N/A if this does not apply.</a:t>
          </a:r>
          <a:endParaRPr lang="en-US" sz="1100">
            <a:solidFill>
              <a:schemeClr val="dk1"/>
            </a:solidFill>
            <a:effectLst/>
            <a:latin typeface="Arial" panose="020B0604020202020204" pitchFamily="34" charset="0"/>
            <a:ea typeface="+mn-ea"/>
            <a:cs typeface="Arial" panose="020B0604020202020204" pitchFamily="34" charset="0"/>
          </a:endParaRP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b="1" cap="all">
              <a:solidFill>
                <a:schemeClr val="dk1"/>
              </a:solidFill>
              <a:effectLst/>
              <a:latin typeface="Arial" panose="020B0604020202020204" pitchFamily="34" charset="0"/>
              <a:ea typeface="+mn-ea"/>
              <a:cs typeface="Arial" panose="020B0604020202020204" pitchFamily="34" charset="0"/>
            </a:rPr>
            <a:t>Public School Employee</a:t>
          </a:r>
        </a:p>
        <a:p>
          <a:r>
            <a:rPr lang="en-US" sz="1100">
              <a:solidFill>
                <a:schemeClr val="dk1"/>
              </a:solidFill>
              <a:effectLst/>
              <a:latin typeface="Arial" panose="020B0604020202020204" pitchFamily="34" charset="0"/>
              <a:ea typeface="+mn-ea"/>
              <a:cs typeface="Arial" panose="020B0604020202020204" pitchFamily="34" charset="0"/>
            </a:rPr>
            <a:t>Choose if this employee is employed by a public school.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b="1" cap="all">
              <a:solidFill>
                <a:schemeClr val="dk1"/>
              </a:solidFill>
              <a:effectLst/>
              <a:latin typeface="Arial" panose="020B0604020202020204" pitchFamily="34" charset="0"/>
              <a:ea typeface="+mn-ea"/>
              <a:cs typeface="Arial" panose="020B0604020202020204" pitchFamily="34" charset="0"/>
            </a:rPr>
            <a:t>Years working in ECEAP</a:t>
          </a:r>
        </a:p>
        <a:p>
          <a:r>
            <a:rPr lang="en-US" sz="1100">
              <a:solidFill>
                <a:schemeClr val="dk1"/>
              </a:solidFill>
              <a:effectLst/>
              <a:latin typeface="Arial" panose="020B0604020202020204" pitchFamily="34" charset="0"/>
              <a:ea typeface="+mn-ea"/>
              <a:cs typeface="Arial" panose="020B0604020202020204" pitchFamily="34" charset="0"/>
            </a:rPr>
            <a:t>Click in the cell and select the range of years this employee has worked in ECEAP.</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b="1" cap="all">
              <a:solidFill>
                <a:schemeClr val="dk1"/>
              </a:solidFill>
              <a:effectLst/>
              <a:latin typeface="Arial" panose="020B0604020202020204" pitchFamily="34" charset="0"/>
              <a:ea typeface="+mn-ea"/>
              <a:cs typeface="Arial" panose="020B0604020202020204" pitchFamily="34" charset="0"/>
            </a:rPr>
            <a:t>Total Annual wages and Salary</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Arial" panose="020B0604020202020204" pitchFamily="34" charset="0"/>
              <a:ea typeface="+mn-ea"/>
              <a:cs typeface="Arial" panose="020B0604020202020204" pitchFamily="34" charset="0"/>
            </a:rPr>
            <a:t>Enter the total gross amount this employee makes per year from all funding sources. For example, if an employee makes $40,000.00 and works for ECEAP 50% of the time and another program the other 50%, still report the full yearly salary of $40,000.00.</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b="1" cap="all">
              <a:solidFill>
                <a:schemeClr val="dk1"/>
              </a:solidFill>
              <a:effectLst/>
              <a:latin typeface="Arial" panose="020B0604020202020204" pitchFamily="34" charset="0"/>
              <a:ea typeface="+mn-ea"/>
              <a:cs typeface="Arial" panose="020B0604020202020204" pitchFamily="34" charset="0"/>
            </a:rPr>
            <a:t>Annual Benefits</a:t>
          </a:r>
        </a:p>
        <a:p>
          <a:r>
            <a:rPr lang="en-US" sz="1100">
              <a:solidFill>
                <a:schemeClr val="dk1"/>
              </a:solidFill>
              <a:effectLst/>
              <a:latin typeface="Arial" panose="020B0604020202020204" pitchFamily="34" charset="0"/>
              <a:ea typeface="+mn-ea"/>
              <a:cs typeface="Arial" panose="020B0604020202020204" pitchFamily="34" charset="0"/>
            </a:rPr>
            <a:t>Enter the total dollar value of all benefits paid for this employee per year.</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b="1">
              <a:solidFill>
                <a:schemeClr val="dk1"/>
              </a:solidFill>
              <a:effectLst/>
              <a:latin typeface="Arial" panose="020B0604020202020204" pitchFamily="34" charset="0"/>
              <a:ea typeface="+mn-ea"/>
              <a:cs typeface="Arial" panose="020B0604020202020204" pitchFamily="34" charset="0"/>
            </a:rPr>
            <a:t>HOURS</a:t>
          </a:r>
          <a:r>
            <a:rPr lang="en-US" sz="1100" b="1" baseline="0">
              <a:solidFill>
                <a:schemeClr val="dk1"/>
              </a:solidFill>
              <a:effectLst/>
              <a:latin typeface="Arial" panose="020B0604020202020204" pitchFamily="34" charset="0"/>
              <a:ea typeface="+mn-ea"/>
              <a:cs typeface="Arial" panose="020B0604020202020204" pitchFamily="34" charset="0"/>
            </a:rPr>
            <a:t> WORKED</a:t>
          </a:r>
        </a:p>
        <a:p>
          <a:r>
            <a:rPr lang="en-US" sz="1100">
              <a:solidFill>
                <a:schemeClr val="dk1"/>
              </a:solidFill>
              <a:effectLst/>
              <a:latin typeface="Arial" panose="020B0604020202020204" pitchFamily="34" charset="0"/>
              <a:ea typeface="+mn-ea"/>
              <a:cs typeface="Arial" panose="020B0604020202020204" pitchFamily="34" charset="0"/>
            </a:rPr>
            <a:t>Enter the total number of hours this employee works per year. If they are salaried as full time, without a specific number of hours, enter 2080.</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Arial" panose="020B0604020202020204" pitchFamily="34" charset="0"/>
              <a:ea typeface="+mn-ea"/>
              <a:cs typeface="Arial" panose="020B0604020202020204" pitchFamily="34" charset="0"/>
            </a:rPr>
            <a:t>PERCENT</a:t>
          </a:r>
          <a:r>
            <a:rPr lang="en-US" sz="1100" b="1" baseline="0">
              <a:solidFill>
                <a:schemeClr val="dk1"/>
              </a:solidFill>
              <a:effectLst/>
              <a:latin typeface="Arial" panose="020B0604020202020204" pitchFamily="34" charset="0"/>
              <a:ea typeface="+mn-ea"/>
              <a:cs typeface="Arial" panose="020B0604020202020204" pitchFamily="34" charset="0"/>
            </a:rPr>
            <a:t> OF TOTAL WAGES/SALARY ALLOTTED TO ECEAP</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Arial" panose="020B0604020202020204" pitchFamily="34" charset="0"/>
              <a:ea typeface="+mn-ea"/>
              <a:cs typeface="Arial" panose="020B0604020202020204" pitchFamily="34" charset="0"/>
            </a:rPr>
            <a:t>Enter percentage of this employee’s wages/salary paid by state ECEAP dollars.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Arial" panose="020B0604020202020204" pitchFamily="34" charset="0"/>
              <a:ea typeface="+mn-ea"/>
              <a:cs typeface="Arial" panose="020B0604020202020204" pitchFamily="34" charset="0"/>
            </a:rPr>
            <a:t>PERCENT OF TOTAL BENEFITS ALLOTED TO ECEAP</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Arial" panose="020B0604020202020204" pitchFamily="34" charset="0"/>
              <a:ea typeface="+mn-ea"/>
              <a:cs typeface="Arial" panose="020B0604020202020204" pitchFamily="34" charset="0"/>
            </a:rPr>
            <a:t>Enter percentage of this employee’s benefits paid by state ECEAP dollars.</a:t>
          </a:r>
          <a:r>
            <a:rPr lang="en-US" sz="1100" baseline="0">
              <a:solidFill>
                <a:schemeClr val="dk1"/>
              </a:solidFill>
              <a:effectLst/>
              <a:latin typeface="Arial" panose="020B0604020202020204" pitchFamily="34" charset="0"/>
              <a:ea typeface="+mn-ea"/>
              <a:cs typeface="Arial" panose="020B0604020202020204" pitchFamily="34" charset="0"/>
            </a:rPr>
            <a:t> </a:t>
          </a:r>
          <a:r>
            <a:rPr lang="en-US" sz="1100" b="0" baseline="0">
              <a:solidFill>
                <a:schemeClr val="dk1"/>
              </a:solidFill>
              <a:effectLst/>
              <a:latin typeface="Arial" panose="020B0604020202020204" pitchFamily="34" charset="0"/>
              <a:ea typeface="+mn-ea"/>
              <a:cs typeface="Arial" panose="020B0604020202020204" pitchFamily="34" charset="0"/>
            </a:rPr>
            <a:t>If this staff person does not receive benefits, input 0 (zero) for your answer.</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Arial" panose="020B0604020202020204" pitchFamily="34" charset="0"/>
              <a:ea typeface="+mn-ea"/>
              <a:cs typeface="Arial" panose="020B0604020202020204" pitchFamily="34" charset="0"/>
            </a:rPr>
            <a:t>HIGHEST LEVEL OF EDUCATION</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Arial" panose="020B0604020202020204" pitchFamily="34" charset="0"/>
              <a:ea typeface="+mn-ea"/>
              <a:cs typeface="Arial" panose="020B0604020202020204" pitchFamily="34" charset="0"/>
            </a:rPr>
            <a:t>Complete this section for management staff only. Education data for teachers and family support staff are captured in MERIT.</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Arial" panose="020B0604020202020204" pitchFamily="34" charset="0"/>
              <a:ea typeface="+mn-ea"/>
              <a:cs typeface="Arial" panose="020B0604020202020204" pitchFamily="34" charset="0"/>
            </a:rPr>
            <a:t>Click in the cell and select yes or no.</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1" i="1" baseline="0">
              <a:solidFill>
                <a:schemeClr val="dk1"/>
              </a:solidFill>
              <a:effectLst/>
              <a:latin typeface="Arial" panose="020B0604020202020204" pitchFamily="34" charset="0"/>
              <a:ea typeface="+mn-ea"/>
              <a:cs typeface="Arial" panose="020B0604020202020204" pitchFamily="34" charset="0"/>
            </a:rPr>
            <a:t>Reminder: You do not need to fill in the dark green columns N-R as these are autofilled by the spreadsheet. </a:t>
          </a:r>
          <a:endParaRPr lang="en-US" sz="1400" b="1" i="1">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6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bg1">
                  <a:lumMod val="50000"/>
                </a:schemeClr>
              </a:solidFill>
              <a:effectLst/>
              <a:latin typeface="+mn-lt"/>
              <a:ea typeface="+mn-ea"/>
              <a:cs typeface="+mn-cs"/>
            </a:rPr>
            <a:t>Last updated 8/16/2022</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25"/>
  <sheetViews>
    <sheetView zoomScaleNormal="100" workbookViewId="0">
      <selection activeCell="D10" sqref="D10"/>
    </sheetView>
  </sheetViews>
  <sheetFormatPr defaultColWidth="9.140625" defaultRowHeight="14.25" x14ac:dyDescent="0.2"/>
  <cols>
    <col min="1" max="1" width="48.140625" style="23" customWidth="1"/>
    <col min="2" max="2" width="18" style="23" customWidth="1"/>
    <col min="3" max="3" width="19.42578125" style="23" customWidth="1"/>
    <col min="4" max="4" width="31.85546875" style="23" customWidth="1"/>
    <col min="5" max="5" width="16.42578125" style="23" customWidth="1"/>
    <col min="6" max="6" width="16.28515625" style="23" customWidth="1"/>
    <col min="7" max="7" width="15.42578125" style="23" customWidth="1"/>
    <col min="8" max="8" width="16.42578125" style="23" customWidth="1"/>
    <col min="9" max="9" width="21.5703125" style="23" customWidth="1"/>
    <col min="10" max="10" width="19.28515625" style="23" customWidth="1"/>
    <col min="11" max="11" width="16.7109375" style="34" customWidth="1"/>
    <col min="12" max="13" width="15.7109375" style="15" customWidth="1"/>
    <col min="14" max="17" width="15" style="15" customWidth="1"/>
    <col min="18" max="18" width="21.140625" style="15" customWidth="1"/>
    <col min="19" max="19" width="18.5703125" style="14" customWidth="1"/>
    <col min="20" max="20" width="20.28515625" style="14" customWidth="1"/>
    <col min="21" max="21" width="10.5703125" style="10" hidden="1" customWidth="1"/>
    <col min="22" max="16384" width="9.140625" style="10"/>
  </cols>
  <sheetData>
    <row r="1" spans="1:21" x14ac:dyDescent="0.2">
      <c r="A1" s="75" t="s">
        <v>126</v>
      </c>
      <c r="B1" s="75"/>
      <c r="C1" s="75"/>
      <c r="D1" s="75"/>
      <c r="E1" s="75"/>
      <c r="F1" s="75"/>
      <c r="G1" s="75"/>
      <c r="H1" s="75"/>
      <c r="I1" s="75"/>
      <c r="J1" s="75"/>
      <c r="K1" s="75"/>
      <c r="L1" s="75"/>
      <c r="M1" s="75"/>
      <c r="N1" s="75"/>
      <c r="O1" s="75"/>
      <c r="P1" s="75"/>
      <c r="Q1" s="75"/>
      <c r="R1" s="75"/>
      <c r="S1" s="75"/>
      <c r="T1" s="75"/>
      <c r="U1" s="75"/>
    </row>
    <row r="2" spans="1:21" ht="21" customHeight="1" x14ac:dyDescent="0.2">
      <c r="A2" s="75"/>
      <c r="B2" s="75"/>
      <c r="C2" s="75"/>
      <c r="D2" s="75"/>
      <c r="E2" s="75"/>
      <c r="F2" s="75"/>
      <c r="G2" s="75"/>
      <c r="H2" s="75"/>
      <c r="I2" s="75"/>
      <c r="J2" s="75"/>
      <c r="K2" s="75"/>
      <c r="L2" s="75"/>
      <c r="M2" s="75"/>
      <c r="N2" s="75"/>
      <c r="O2" s="75"/>
      <c r="P2" s="75"/>
      <c r="Q2" s="75"/>
      <c r="R2" s="75"/>
      <c r="S2" s="75"/>
      <c r="T2" s="75"/>
      <c r="U2" s="75"/>
    </row>
    <row r="3" spans="1:21" ht="16.5" customHeight="1" x14ac:dyDescent="0.25">
      <c r="A3" s="88" t="s">
        <v>120</v>
      </c>
      <c r="B3" s="88"/>
      <c r="C3" s="88"/>
      <c r="D3" s="88"/>
      <c r="E3" s="88"/>
      <c r="F3" s="88"/>
      <c r="G3" s="88"/>
      <c r="H3" s="88"/>
      <c r="I3" s="88"/>
      <c r="J3" s="88"/>
      <c r="K3" s="88"/>
      <c r="L3" s="11"/>
      <c r="M3" s="11"/>
      <c r="N3" s="11"/>
      <c r="O3" s="11"/>
      <c r="P3" s="11"/>
      <c r="Q3" s="11"/>
      <c r="R3" s="76"/>
      <c r="S3" s="76"/>
      <c r="T3" s="76"/>
      <c r="U3" s="12"/>
    </row>
    <row r="4" spans="1:21" ht="16.5" customHeight="1" x14ac:dyDescent="0.35">
      <c r="A4" s="92" t="s">
        <v>117</v>
      </c>
      <c r="B4" s="92"/>
      <c r="C4" s="92"/>
      <c r="D4" s="92"/>
      <c r="E4" s="68"/>
      <c r="F4" s="68"/>
      <c r="G4" s="66"/>
      <c r="H4" s="66"/>
      <c r="I4" s="66"/>
      <c r="J4" s="66"/>
      <c r="K4" s="69"/>
      <c r="L4" s="11"/>
      <c r="M4" s="11"/>
      <c r="N4" s="11"/>
      <c r="O4" s="11"/>
      <c r="P4" s="11"/>
      <c r="Q4" s="11"/>
      <c r="R4" s="42"/>
      <c r="S4" s="42"/>
      <c r="T4" s="42"/>
      <c r="U4" s="12"/>
    </row>
    <row r="5" spans="1:21" ht="21" customHeight="1" x14ac:dyDescent="0.35">
      <c r="A5" s="87" t="s">
        <v>118</v>
      </c>
      <c r="B5" s="87"/>
      <c r="C5" s="87"/>
      <c r="D5" s="87"/>
      <c r="E5" s="87"/>
      <c r="F5" s="87"/>
      <c r="G5" s="87"/>
      <c r="H5" s="87"/>
      <c r="I5" s="87"/>
      <c r="J5" s="67"/>
      <c r="K5" s="67"/>
      <c r="L5" s="11"/>
      <c r="M5" s="11"/>
      <c r="N5" s="11"/>
      <c r="O5" s="11"/>
      <c r="P5" s="11"/>
      <c r="Q5" s="11"/>
      <c r="R5" s="52"/>
      <c r="S5" s="52"/>
      <c r="T5" s="52"/>
      <c r="U5" s="12"/>
    </row>
    <row r="6" spans="1:21" ht="23.25" customHeight="1" x14ac:dyDescent="0.35">
      <c r="A6" s="89" t="s">
        <v>119</v>
      </c>
      <c r="B6" s="89"/>
      <c r="C6" s="89"/>
      <c r="D6" s="89"/>
      <c r="E6" s="89"/>
      <c r="F6" s="89"/>
      <c r="G6" s="89"/>
      <c r="H6" s="89"/>
      <c r="I6" s="89"/>
      <c r="J6" s="89"/>
      <c r="K6" s="67"/>
      <c r="L6" s="11"/>
      <c r="M6" s="11"/>
      <c r="N6" s="11"/>
      <c r="O6" s="11"/>
      <c r="P6" s="11"/>
      <c r="Q6" s="11"/>
      <c r="R6" s="52"/>
      <c r="S6" s="52"/>
      <c r="T6" s="52"/>
      <c r="U6" s="12"/>
    </row>
    <row r="7" spans="1:21" ht="16.5" customHeight="1" x14ac:dyDescent="0.35">
      <c r="A7" s="91" t="s">
        <v>128</v>
      </c>
      <c r="B7" s="91"/>
      <c r="C7" s="91"/>
      <c r="D7" s="91"/>
      <c r="E7" s="91"/>
      <c r="F7" s="91"/>
      <c r="G7" s="91"/>
      <c r="H7" s="91"/>
      <c r="I7" s="91"/>
      <c r="J7" s="91"/>
      <c r="K7" s="67"/>
      <c r="L7" s="11"/>
      <c r="M7" s="11"/>
      <c r="N7" s="11"/>
      <c r="O7" s="11"/>
      <c r="P7" s="11"/>
      <c r="Q7" s="11"/>
      <c r="R7" s="52"/>
      <c r="S7" s="52"/>
      <c r="T7" s="52"/>
      <c r="U7" s="12"/>
    </row>
    <row r="8" spans="1:21" ht="16.5" customHeight="1" x14ac:dyDescent="0.35">
      <c r="A8" s="90" t="s">
        <v>127</v>
      </c>
      <c r="B8" s="91"/>
      <c r="C8" s="91"/>
      <c r="D8" s="91"/>
      <c r="E8" s="91"/>
      <c r="F8" s="91"/>
      <c r="G8" s="91"/>
      <c r="H8" s="91"/>
      <c r="I8" s="66"/>
      <c r="J8" s="66"/>
      <c r="K8" s="69"/>
      <c r="L8" s="11"/>
      <c r="M8" s="11"/>
      <c r="N8" s="11"/>
      <c r="O8" s="11"/>
      <c r="P8" s="11"/>
      <c r="Q8" s="11"/>
      <c r="R8" s="42"/>
      <c r="S8" s="42"/>
      <c r="T8" s="42"/>
      <c r="U8" s="12"/>
    </row>
    <row r="9" spans="1:21" ht="16.5" customHeight="1" thickBot="1" x14ac:dyDescent="0.4">
      <c r="A9" s="71"/>
      <c r="B9" s="72"/>
      <c r="C9" s="72"/>
      <c r="D9" s="72"/>
      <c r="E9" s="72"/>
      <c r="F9" s="72"/>
      <c r="G9" s="72"/>
      <c r="H9" s="72"/>
      <c r="I9" s="66"/>
      <c r="J9" s="66"/>
      <c r="K9" s="69"/>
      <c r="L9" s="11"/>
      <c r="M9" s="11"/>
      <c r="N9" s="11"/>
      <c r="O9" s="11"/>
      <c r="P9" s="11"/>
      <c r="Q9" s="11"/>
      <c r="R9" s="70"/>
      <c r="S9" s="70"/>
      <c r="T9" s="70"/>
      <c r="U9" s="12"/>
    </row>
    <row r="10" spans="1:21" ht="16.5" customHeight="1" thickBot="1" x14ac:dyDescent="0.4">
      <c r="A10" s="73" t="s">
        <v>129</v>
      </c>
      <c r="B10" s="74"/>
      <c r="C10" s="72"/>
      <c r="D10" s="72"/>
      <c r="E10" s="72"/>
      <c r="F10" s="72"/>
      <c r="G10" s="72"/>
      <c r="H10" s="72"/>
      <c r="I10" s="66"/>
      <c r="J10" s="66"/>
      <c r="K10" s="69"/>
      <c r="L10" s="11"/>
      <c r="M10" s="11"/>
      <c r="N10" s="11"/>
      <c r="O10" s="11"/>
      <c r="P10" s="11"/>
      <c r="Q10" s="11"/>
      <c r="R10" s="70"/>
      <c r="S10" s="70"/>
      <c r="T10" s="70"/>
      <c r="U10" s="12"/>
    </row>
    <row r="11" spans="1:21" ht="16.5" customHeight="1" thickBot="1" x14ac:dyDescent="0.4">
      <c r="A11" s="73"/>
      <c r="B11" s="72"/>
      <c r="C11" s="72"/>
      <c r="D11" s="72"/>
      <c r="E11" s="72"/>
      <c r="F11" s="72"/>
      <c r="G11" s="72"/>
      <c r="H11" s="72"/>
      <c r="I11" s="66"/>
      <c r="J11" s="66"/>
      <c r="K11" s="69"/>
      <c r="L11" s="11"/>
      <c r="M11" s="11"/>
      <c r="N11" s="11"/>
      <c r="O11" s="11"/>
      <c r="P11" s="11"/>
      <c r="Q11" s="11"/>
      <c r="R11" s="70"/>
      <c r="S11" s="70"/>
      <c r="T11" s="70"/>
      <c r="U11" s="12"/>
    </row>
    <row r="12" spans="1:21" ht="28.5" customHeight="1" thickBot="1" x14ac:dyDescent="0.35">
      <c r="A12" s="77" t="s">
        <v>91</v>
      </c>
      <c r="B12" s="78"/>
      <c r="C12" s="78"/>
      <c r="D12" s="79"/>
      <c r="E12" s="79"/>
      <c r="F12" s="79"/>
      <c r="G12" s="80"/>
      <c r="H12" s="81" t="s">
        <v>108</v>
      </c>
      <c r="I12" s="82"/>
      <c r="J12" s="82"/>
      <c r="K12" s="82"/>
      <c r="L12" s="82"/>
      <c r="M12" s="83"/>
      <c r="N12" s="84" t="s">
        <v>107</v>
      </c>
      <c r="O12" s="85"/>
      <c r="P12" s="85"/>
      <c r="Q12" s="85"/>
      <c r="R12" s="86"/>
      <c r="S12" s="93" t="s">
        <v>95</v>
      </c>
      <c r="T12" s="94"/>
      <c r="U12" s="13"/>
    </row>
    <row r="13" spans="1:21" s="26" customFormat="1" ht="76.5" customHeight="1" thickBot="1" x14ac:dyDescent="0.3">
      <c r="A13" s="37" t="s">
        <v>96</v>
      </c>
      <c r="B13" s="38" t="s">
        <v>112</v>
      </c>
      <c r="C13" s="38" t="s">
        <v>113</v>
      </c>
      <c r="D13" s="38" t="s">
        <v>97</v>
      </c>
      <c r="E13" s="38" t="s">
        <v>90</v>
      </c>
      <c r="F13" s="38" t="s">
        <v>71</v>
      </c>
      <c r="G13" s="38" t="s">
        <v>109</v>
      </c>
      <c r="H13" s="39" t="s">
        <v>105</v>
      </c>
      <c r="I13" s="39" t="s">
        <v>102</v>
      </c>
      <c r="J13" s="40" t="s">
        <v>94</v>
      </c>
      <c r="K13" s="38" t="s">
        <v>92</v>
      </c>
      <c r="L13" s="40" t="s">
        <v>111</v>
      </c>
      <c r="M13" s="43" t="s">
        <v>110</v>
      </c>
      <c r="N13" s="48" t="s">
        <v>0</v>
      </c>
      <c r="O13" s="49" t="s">
        <v>106</v>
      </c>
      <c r="P13" s="49" t="s">
        <v>93</v>
      </c>
      <c r="Q13" s="50" t="s">
        <v>103</v>
      </c>
      <c r="R13" s="51" t="s">
        <v>104</v>
      </c>
      <c r="S13" s="40" t="s">
        <v>9</v>
      </c>
      <c r="T13" s="41" t="s">
        <v>10</v>
      </c>
    </row>
    <row r="14" spans="1:21" x14ac:dyDescent="0.2">
      <c r="A14" s="24"/>
      <c r="B14" s="25"/>
      <c r="C14" s="25"/>
      <c r="D14" s="25"/>
      <c r="E14" s="25"/>
      <c r="F14" s="25"/>
      <c r="G14" s="25"/>
      <c r="H14" s="18"/>
      <c r="I14" s="19"/>
      <c r="J14" s="17"/>
      <c r="K14" s="20"/>
      <c r="L14" s="53"/>
      <c r="M14" s="54"/>
      <c r="N14" s="55" t="e">
        <f>I14/K14</f>
        <v>#DIV/0!</v>
      </c>
      <c r="O14" s="56">
        <f>I14*L14</f>
        <v>0</v>
      </c>
      <c r="P14" s="56">
        <f>J14*M14</f>
        <v>0</v>
      </c>
      <c r="Q14" s="57">
        <f t="shared" ref="Q14:Q43" si="0">I14+J14</f>
        <v>0</v>
      </c>
      <c r="R14" s="58">
        <f>O14+P14</f>
        <v>0</v>
      </c>
      <c r="S14" s="35"/>
      <c r="T14" s="36"/>
    </row>
    <row r="15" spans="1:21" x14ac:dyDescent="0.2">
      <c r="A15" s="24"/>
      <c r="B15" s="25"/>
      <c r="C15" s="25"/>
      <c r="D15" s="25"/>
      <c r="E15" s="25"/>
      <c r="F15" s="25"/>
      <c r="G15" s="25"/>
      <c r="H15" s="18"/>
      <c r="I15" s="19"/>
      <c r="J15" s="17"/>
      <c r="K15" s="20"/>
      <c r="L15" s="53"/>
      <c r="M15" s="54"/>
      <c r="N15" s="65" t="e">
        <f t="shared" ref="N15:N43" si="1">I15/K15</f>
        <v>#DIV/0!</v>
      </c>
      <c r="O15" s="59">
        <f t="shared" ref="O15:O76" si="2">I15*L15</f>
        <v>0</v>
      </c>
      <c r="P15" s="59">
        <f t="shared" ref="P15:P76" si="3">J15*M15</f>
        <v>0</v>
      </c>
      <c r="Q15" s="60">
        <f t="shared" si="0"/>
        <v>0</v>
      </c>
      <c r="R15" s="61">
        <f t="shared" ref="R15:R76" si="4">O15+P15</f>
        <v>0</v>
      </c>
      <c r="S15" s="35"/>
      <c r="T15" s="36"/>
    </row>
    <row r="16" spans="1:21" x14ac:dyDescent="0.2">
      <c r="A16" s="24"/>
      <c r="B16" s="25"/>
      <c r="C16" s="25"/>
      <c r="D16" s="25"/>
      <c r="E16" s="25"/>
      <c r="F16" s="25"/>
      <c r="G16" s="25"/>
      <c r="H16" s="18"/>
      <c r="I16" s="19"/>
      <c r="J16" s="17"/>
      <c r="K16" s="20"/>
      <c r="L16" s="53"/>
      <c r="M16" s="54"/>
      <c r="N16" s="65" t="e">
        <f t="shared" si="1"/>
        <v>#DIV/0!</v>
      </c>
      <c r="O16" s="59">
        <f t="shared" si="2"/>
        <v>0</v>
      </c>
      <c r="P16" s="59">
        <f t="shared" si="3"/>
        <v>0</v>
      </c>
      <c r="Q16" s="60">
        <f t="shared" si="0"/>
        <v>0</v>
      </c>
      <c r="R16" s="61">
        <f t="shared" si="4"/>
        <v>0</v>
      </c>
      <c r="S16" s="35"/>
      <c r="T16" s="36"/>
    </row>
    <row r="17" spans="1:20" x14ac:dyDescent="0.2">
      <c r="A17" s="24"/>
      <c r="B17" s="25"/>
      <c r="C17" s="25"/>
      <c r="D17" s="25"/>
      <c r="E17" s="25"/>
      <c r="F17" s="25"/>
      <c r="G17" s="25"/>
      <c r="H17" s="18"/>
      <c r="I17" s="19"/>
      <c r="J17" s="17"/>
      <c r="K17" s="20"/>
      <c r="L17" s="53"/>
      <c r="M17" s="54"/>
      <c r="N17" s="65" t="e">
        <f t="shared" si="1"/>
        <v>#DIV/0!</v>
      </c>
      <c r="O17" s="59">
        <f t="shared" si="2"/>
        <v>0</v>
      </c>
      <c r="P17" s="59">
        <f t="shared" si="3"/>
        <v>0</v>
      </c>
      <c r="Q17" s="60">
        <f t="shared" si="0"/>
        <v>0</v>
      </c>
      <c r="R17" s="61">
        <f t="shared" si="4"/>
        <v>0</v>
      </c>
      <c r="S17" s="35"/>
      <c r="T17" s="36"/>
    </row>
    <row r="18" spans="1:20" x14ac:dyDescent="0.2">
      <c r="A18" s="24"/>
      <c r="B18" s="25"/>
      <c r="C18" s="25"/>
      <c r="D18" s="25"/>
      <c r="E18" s="25"/>
      <c r="F18" s="25"/>
      <c r="G18" s="25"/>
      <c r="H18" s="18"/>
      <c r="I18" s="19"/>
      <c r="J18" s="17"/>
      <c r="K18" s="20"/>
      <c r="L18" s="53"/>
      <c r="M18" s="54"/>
      <c r="N18" s="65" t="e">
        <f t="shared" si="1"/>
        <v>#DIV/0!</v>
      </c>
      <c r="O18" s="59">
        <f t="shared" si="2"/>
        <v>0</v>
      </c>
      <c r="P18" s="59">
        <f t="shared" si="3"/>
        <v>0</v>
      </c>
      <c r="Q18" s="60">
        <f t="shared" si="0"/>
        <v>0</v>
      </c>
      <c r="R18" s="61">
        <f t="shared" si="4"/>
        <v>0</v>
      </c>
      <c r="S18" s="35"/>
      <c r="T18" s="36"/>
    </row>
    <row r="19" spans="1:20" x14ac:dyDescent="0.2">
      <c r="A19" s="24"/>
      <c r="B19" s="25"/>
      <c r="C19" s="25"/>
      <c r="D19" s="25"/>
      <c r="E19" s="25"/>
      <c r="F19" s="25"/>
      <c r="G19" s="25"/>
      <c r="H19" s="18"/>
      <c r="I19" s="19"/>
      <c r="J19" s="17"/>
      <c r="K19" s="20"/>
      <c r="L19" s="53"/>
      <c r="M19" s="54"/>
      <c r="N19" s="65" t="e">
        <f t="shared" si="1"/>
        <v>#DIV/0!</v>
      </c>
      <c r="O19" s="59">
        <f t="shared" si="2"/>
        <v>0</v>
      </c>
      <c r="P19" s="59">
        <f t="shared" si="3"/>
        <v>0</v>
      </c>
      <c r="Q19" s="60">
        <f t="shared" si="0"/>
        <v>0</v>
      </c>
      <c r="R19" s="61">
        <f t="shared" si="4"/>
        <v>0</v>
      </c>
      <c r="S19" s="35"/>
      <c r="T19" s="36"/>
    </row>
    <row r="20" spans="1:20" x14ac:dyDescent="0.2">
      <c r="A20" s="24"/>
      <c r="B20" s="25"/>
      <c r="C20" s="25"/>
      <c r="D20" s="25"/>
      <c r="E20" s="25"/>
      <c r="F20" s="25"/>
      <c r="G20" s="25"/>
      <c r="H20" s="18"/>
      <c r="I20" s="19"/>
      <c r="J20" s="17"/>
      <c r="K20" s="20"/>
      <c r="L20" s="53"/>
      <c r="M20" s="54"/>
      <c r="N20" s="65" t="e">
        <f t="shared" si="1"/>
        <v>#DIV/0!</v>
      </c>
      <c r="O20" s="59">
        <f t="shared" si="2"/>
        <v>0</v>
      </c>
      <c r="P20" s="59">
        <f t="shared" si="3"/>
        <v>0</v>
      </c>
      <c r="Q20" s="60">
        <f t="shared" si="0"/>
        <v>0</v>
      </c>
      <c r="R20" s="61">
        <f t="shared" si="4"/>
        <v>0</v>
      </c>
      <c r="S20" s="35"/>
      <c r="T20" s="36"/>
    </row>
    <row r="21" spans="1:20" x14ac:dyDescent="0.2">
      <c r="A21" s="24"/>
      <c r="B21" s="25"/>
      <c r="C21" s="25"/>
      <c r="D21" s="25"/>
      <c r="E21" s="25"/>
      <c r="F21" s="25"/>
      <c r="G21" s="25"/>
      <c r="H21" s="18"/>
      <c r="I21" s="19"/>
      <c r="J21" s="17"/>
      <c r="K21" s="20"/>
      <c r="L21" s="53"/>
      <c r="M21" s="54"/>
      <c r="N21" s="65" t="e">
        <f t="shared" si="1"/>
        <v>#DIV/0!</v>
      </c>
      <c r="O21" s="59">
        <f t="shared" si="2"/>
        <v>0</v>
      </c>
      <c r="P21" s="59">
        <f t="shared" si="3"/>
        <v>0</v>
      </c>
      <c r="Q21" s="60">
        <f t="shared" si="0"/>
        <v>0</v>
      </c>
      <c r="R21" s="61">
        <f t="shared" si="4"/>
        <v>0</v>
      </c>
      <c r="S21" s="35"/>
      <c r="T21" s="36"/>
    </row>
    <row r="22" spans="1:20" ht="16.5" customHeight="1" x14ac:dyDescent="0.2">
      <c r="A22" s="24"/>
      <c r="B22" s="25"/>
      <c r="C22" s="25"/>
      <c r="D22" s="25"/>
      <c r="E22" s="25"/>
      <c r="F22" s="25"/>
      <c r="G22" s="25"/>
      <c r="H22" s="18"/>
      <c r="I22" s="19"/>
      <c r="J22" s="17"/>
      <c r="K22" s="20"/>
      <c r="L22" s="53"/>
      <c r="M22" s="54"/>
      <c r="N22" s="65" t="e">
        <f t="shared" si="1"/>
        <v>#DIV/0!</v>
      </c>
      <c r="O22" s="59">
        <f t="shared" si="2"/>
        <v>0</v>
      </c>
      <c r="P22" s="59">
        <f t="shared" si="3"/>
        <v>0</v>
      </c>
      <c r="Q22" s="60">
        <f t="shared" si="0"/>
        <v>0</v>
      </c>
      <c r="R22" s="61">
        <f t="shared" si="4"/>
        <v>0</v>
      </c>
      <c r="S22" s="35"/>
      <c r="T22" s="36"/>
    </row>
    <row r="23" spans="1:20" x14ac:dyDescent="0.2">
      <c r="A23" s="24"/>
      <c r="B23" s="25"/>
      <c r="C23" s="25"/>
      <c r="D23" s="25"/>
      <c r="E23" s="25"/>
      <c r="F23" s="25"/>
      <c r="G23" s="25"/>
      <c r="H23" s="18"/>
      <c r="I23" s="19"/>
      <c r="J23" s="17"/>
      <c r="K23" s="20"/>
      <c r="L23" s="53"/>
      <c r="M23" s="54"/>
      <c r="N23" s="65" t="e">
        <f t="shared" si="1"/>
        <v>#DIV/0!</v>
      </c>
      <c r="O23" s="59">
        <f t="shared" si="2"/>
        <v>0</v>
      </c>
      <c r="P23" s="59">
        <f t="shared" si="3"/>
        <v>0</v>
      </c>
      <c r="Q23" s="60">
        <f t="shared" si="0"/>
        <v>0</v>
      </c>
      <c r="R23" s="61">
        <f t="shared" si="4"/>
        <v>0</v>
      </c>
      <c r="S23" s="35"/>
      <c r="T23" s="36"/>
    </row>
    <row r="24" spans="1:20" x14ac:dyDescent="0.2">
      <c r="A24" s="24"/>
      <c r="B24" s="25"/>
      <c r="C24" s="25"/>
      <c r="D24" s="25"/>
      <c r="E24" s="25"/>
      <c r="F24" s="25"/>
      <c r="G24" s="25"/>
      <c r="H24" s="18"/>
      <c r="I24" s="19"/>
      <c r="J24" s="17"/>
      <c r="K24" s="20"/>
      <c r="L24" s="53"/>
      <c r="M24" s="54"/>
      <c r="N24" s="65" t="e">
        <f t="shared" si="1"/>
        <v>#DIV/0!</v>
      </c>
      <c r="O24" s="59">
        <f t="shared" si="2"/>
        <v>0</v>
      </c>
      <c r="P24" s="59">
        <f t="shared" si="3"/>
        <v>0</v>
      </c>
      <c r="Q24" s="60">
        <f t="shared" si="0"/>
        <v>0</v>
      </c>
      <c r="R24" s="61">
        <f t="shared" si="4"/>
        <v>0</v>
      </c>
      <c r="S24" s="35"/>
      <c r="T24" s="36"/>
    </row>
    <row r="25" spans="1:20" x14ac:dyDescent="0.2">
      <c r="A25" s="24"/>
      <c r="B25" s="25"/>
      <c r="C25" s="25"/>
      <c r="D25" s="25"/>
      <c r="E25" s="25"/>
      <c r="F25" s="25"/>
      <c r="G25" s="25"/>
      <c r="H25" s="18"/>
      <c r="I25" s="19"/>
      <c r="J25" s="17"/>
      <c r="K25" s="20"/>
      <c r="L25" s="53"/>
      <c r="M25" s="54"/>
      <c r="N25" s="65" t="e">
        <f t="shared" si="1"/>
        <v>#DIV/0!</v>
      </c>
      <c r="O25" s="59">
        <f t="shared" si="2"/>
        <v>0</v>
      </c>
      <c r="P25" s="59">
        <f t="shared" si="3"/>
        <v>0</v>
      </c>
      <c r="Q25" s="60">
        <f t="shared" si="0"/>
        <v>0</v>
      </c>
      <c r="R25" s="61">
        <f t="shared" si="4"/>
        <v>0</v>
      </c>
      <c r="S25" s="35"/>
      <c r="T25" s="36"/>
    </row>
    <row r="26" spans="1:20" x14ac:dyDescent="0.2">
      <c r="A26" s="24"/>
      <c r="B26" s="25"/>
      <c r="C26" s="25"/>
      <c r="D26" s="25"/>
      <c r="E26" s="25"/>
      <c r="F26" s="25"/>
      <c r="G26" s="25"/>
      <c r="H26" s="18"/>
      <c r="I26" s="19"/>
      <c r="J26" s="17"/>
      <c r="K26" s="20"/>
      <c r="L26" s="53"/>
      <c r="M26" s="54"/>
      <c r="N26" s="65" t="e">
        <f t="shared" si="1"/>
        <v>#DIV/0!</v>
      </c>
      <c r="O26" s="59">
        <f t="shared" si="2"/>
        <v>0</v>
      </c>
      <c r="P26" s="59">
        <f t="shared" si="3"/>
        <v>0</v>
      </c>
      <c r="Q26" s="60">
        <f t="shared" si="0"/>
        <v>0</v>
      </c>
      <c r="R26" s="61">
        <f t="shared" si="4"/>
        <v>0</v>
      </c>
      <c r="S26" s="35"/>
      <c r="T26" s="36"/>
    </row>
    <row r="27" spans="1:20" x14ac:dyDescent="0.2">
      <c r="A27" s="24"/>
      <c r="B27" s="25"/>
      <c r="C27" s="25"/>
      <c r="D27" s="25"/>
      <c r="E27" s="25"/>
      <c r="F27" s="25"/>
      <c r="G27" s="25"/>
      <c r="H27" s="18"/>
      <c r="I27" s="19"/>
      <c r="J27" s="17"/>
      <c r="K27" s="20"/>
      <c r="L27" s="53"/>
      <c r="M27" s="54"/>
      <c r="N27" s="65" t="e">
        <f t="shared" si="1"/>
        <v>#DIV/0!</v>
      </c>
      <c r="O27" s="59">
        <f t="shared" si="2"/>
        <v>0</v>
      </c>
      <c r="P27" s="59">
        <f t="shared" si="3"/>
        <v>0</v>
      </c>
      <c r="Q27" s="60">
        <f t="shared" si="0"/>
        <v>0</v>
      </c>
      <c r="R27" s="61">
        <f t="shared" si="4"/>
        <v>0</v>
      </c>
      <c r="S27" s="35"/>
      <c r="T27" s="36"/>
    </row>
    <row r="28" spans="1:20" x14ac:dyDescent="0.2">
      <c r="A28" s="24"/>
      <c r="B28" s="25"/>
      <c r="C28" s="25"/>
      <c r="D28" s="25"/>
      <c r="E28" s="25"/>
      <c r="F28" s="25"/>
      <c r="G28" s="25"/>
      <c r="H28" s="18"/>
      <c r="I28" s="19"/>
      <c r="J28" s="17"/>
      <c r="K28" s="20"/>
      <c r="L28" s="53"/>
      <c r="M28" s="54"/>
      <c r="N28" s="65" t="e">
        <f t="shared" si="1"/>
        <v>#DIV/0!</v>
      </c>
      <c r="O28" s="59">
        <f t="shared" si="2"/>
        <v>0</v>
      </c>
      <c r="P28" s="59">
        <f t="shared" si="3"/>
        <v>0</v>
      </c>
      <c r="Q28" s="60">
        <f t="shared" si="0"/>
        <v>0</v>
      </c>
      <c r="R28" s="61">
        <f t="shared" si="4"/>
        <v>0</v>
      </c>
      <c r="S28" s="35"/>
      <c r="T28" s="36"/>
    </row>
    <row r="29" spans="1:20" x14ac:dyDescent="0.2">
      <c r="A29" s="24"/>
      <c r="B29" s="25"/>
      <c r="C29" s="25"/>
      <c r="D29" s="25"/>
      <c r="E29" s="25"/>
      <c r="F29" s="25"/>
      <c r="G29" s="25"/>
      <c r="H29" s="18"/>
      <c r="I29" s="19"/>
      <c r="J29" s="17"/>
      <c r="K29" s="20"/>
      <c r="L29" s="53"/>
      <c r="M29" s="54"/>
      <c r="N29" s="65" t="e">
        <f t="shared" si="1"/>
        <v>#DIV/0!</v>
      </c>
      <c r="O29" s="59">
        <f t="shared" si="2"/>
        <v>0</v>
      </c>
      <c r="P29" s="59">
        <f t="shared" si="3"/>
        <v>0</v>
      </c>
      <c r="Q29" s="60">
        <f t="shared" si="0"/>
        <v>0</v>
      </c>
      <c r="R29" s="61">
        <f t="shared" si="4"/>
        <v>0</v>
      </c>
      <c r="S29" s="35"/>
      <c r="T29" s="36"/>
    </row>
    <row r="30" spans="1:20" x14ac:dyDescent="0.2">
      <c r="A30" s="24"/>
      <c r="B30" s="25"/>
      <c r="C30" s="25"/>
      <c r="D30" s="25"/>
      <c r="E30" s="25"/>
      <c r="F30" s="25"/>
      <c r="G30" s="25"/>
      <c r="H30" s="18"/>
      <c r="I30" s="19"/>
      <c r="J30" s="17"/>
      <c r="K30" s="20"/>
      <c r="L30" s="53"/>
      <c r="M30" s="54"/>
      <c r="N30" s="65" t="e">
        <f t="shared" si="1"/>
        <v>#DIV/0!</v>
      </c>
      <c r="O30" s="59">
        <f t="shared" si="2"/>
        <v>0</v>
      </c>
      <c r="P30" s="59">
        <f t="shared" si="3"/>
        <v>0</v>
      </c>
      <c r="Q30" s="60">
        <f t="shared" si="0"/>
        <v>0</v>
      </c>
      <c r="R30" s="61">
        <f t="shared" si="4"/>
        <v>0</v>
      </c>
      <c r="S30" s="35"/>
      <c r="T30" s="36"/>
    </row>
    <row r="31" spans="1:20" x14ac:dyDescent="0.2">
      <c r="A31" s="24"/>
      <c r="B31" s="25"/>
      <c r="C31" s="25"/>
      <c r="D31" s="25"/>
      <c r="E31" s="25"/>
      <c r="F31" s="25"/>
      <c r="G31" s="25"/>
      <c r="H31" s="18"/>
      <c r="I31" s="19"/>
      <c r="J31" s="17"/>
      <c r="K31" s="20"/>
      <c r="L31" s="53"/>
      <c r="M31" s="54"/>
      <c r="N31" s="65" t="e">
        <f t="shared" si="1"/>
        <v>#DIV/0!</v>
      </c>
      <c r="O31" s="59">
        <f t="shared" si="2"/>
        <v>0</v>
      </c>
      <c r="P31" s="59">
        <f t="shared" si="3"/>
        <v>0</v>
      </c>
      <c r="Q31" s="60">
        <f t="shared" si="0"/>
        <v>0</v>
      </c>
      <c r="R31" s="61">
        <f t="shared" si="4"/>
        <v>0</v>
      </c>
      <c r="S31" s="35"/>
      <c r="T31" s="36"/>
    </row>
    <row r="32" spans="1:20" x14ac:dyDescent="0.2">
      <c r="A32" s="24"/>
      <c r="B32" s="25"/>
      <c r="C32" s="25"/>
      <c r="D32" s="25"/>
      <c r="E32" s="25"/>
      <c r="F32" s="25"/>
      <c r="G32" s="25"/>
      <c r="H32" s="18"/>
      <c r="I32" s="19"/>
      <c r="J32" s="17"/>
      <c r="K32" s="20"/>
      <c r="L32" s="53"/>
      <c r="M32" s="54"/>
      <c r="N32" s="65" t="e">
        <f t="shared" si="1"/>
        <v>#DIV/0!</v>
      </c>
      <c r="O32" s="59">
        <f t="shared" si="2"/>
        <v>0</v>
      </c>
      <c r="P32" s="59">
        <f t="shared" si="3"/>
        <v>0</v>
      </c>
      <c r="Q32" s="60">
        <f t="shared" si="0"/>
        <v>0</v>
      </c>
      <c r="R32" s="61">
        <f t="shared" si="4"/>
        <v>0</v>
      </c>
      <c r="S32" s="35"/>
      <c r="T32" s="36"/>
    </row>
    <row r="33" spans="1:20" x14ac:dyDescent="0.2">
      <c r="A33" s="24"/>
      <c r="B33" s="25"/>
      <c r="C33" s="25"/>
      <c r="D33" s="25"/>
      <c r="E33" s="25"/>
      <c r="F33" s="25"/>
      <c r="G33" s="25"/>
      <c r="H33" s="18"/>
      <c r="I33" s="19"/>
      <c r="J33" s="17"/>
      <c r="K33" s="20"/>
      <c r="L33" s="53"/>
      <c r="M33" s="54"/>
      <c r="N33" s="65" t="e">
        <f t="shared" si="1"/>
        <v>#DIV/0!</v>
      </c>
      <c r="O33" s="59">
        <f t="shared" si="2"/>
        <v>0</v>
      </c>
      <c r="P33" s="59">
        <f t="shared" si="3"/>
        <v>0</v>
      </c>
      <c r="Q33" s="60">
        <f t="shared" si="0"/>
        <v>0</v>
      </c>
      <c r="R33" s="61">
        <f t="shared" si="4"/>
        <v>0</v>
      </c>
      <c r="S33" s="35"/>
      <c r="T33" s="36"/>
    </row>
    <row r="34" spans="1:20" x14ac:dyDescent="0.2">
      <c r="A34" s="24"/>
      <c r="B34" s="25"/>
      <c r="C34" s="25"/>
      <c r="D34" s="25"/>
      <c r="E34" s="25"/>
      <c r="F34" s="25"/>
      <c r="G34" s="25"/>
      <c r="H34" s="18"/>
      <c r="I34" s="19"/>
      <c r="J34" s="17"/>
      <c r="K34" s="20"/>
      <c r="L34" s="53"/>
      <c r="M34" s="54"/>
      <c r="N34" s="65" t="e">
        <f t="shared" si="1"/>
        <v>#DIV/0!</v>
      </c>
      <c r="O34" s="59">
        <f t="shared" si="2"/>
        <v>0</v>
      </c>
      <c r="P34" s="59">
        <f t="shared" si="3"/>
        <v>0</v>
      </c>
      <c r="Q34" s="60">
        <f t="shared" si="0"/>
        <v>0</v>
      </c>
      <c r="R34" s="61">
        <f t="shared" si="4"/>
        <v>0</v>
      </c>
      <c r="S34" s="35"/>
      <c r="T34" s="36"/>
    </row>
    <row r="35" spans="1:20" x14ac:dyDescent="0.2">
      <c r="A35" s="24"/>
      <c r="B35" s="25"/>
      <c r="C35" s="25"/>
      <c r="D35" s="25"/>
      <c r="E35" s="25"/>
      <c r="F35" s="25"/>
      <c r="G35" s="25"/>
      <c r="H35" s="18"/>
      <c r="I35" s="19"/>
      <c r="J35" s="17"/>
      <c r="K35" s="20"/>
      <c r="L35" s="53"/>
      <c r="M35" s="54"/>
      <c r="N35" s="65" t="e">
        <f t="shared" si="1"/>
        <v>#DIV/0!</v>
      </c>
      <c r="O35" s="59">
        <f t="shared" si="2"/>
        <v>0</v>
      </c>
      <c r="P35" s="59">
        <f t="shared" si="3"/>
        <v>0</v>
      </c>
      <c r="Q35" s="60">
        <f t="shared" si="0"/>
        <v>0</v>
      </c>
      <c r="R35" s="61">
        <f t="shared" si="4"/>
        <v>0</v>
      </c>
      <c r="S35" s="35"/>
      <c r="T35" s="36"/>
    </row>
    <row r="36" spans="1:20" x14ac:dyDescent="0.2">
      <c r="A36" s="24"/>
      <c r="B36" s="25"/>
      <c r="C36" s="25"/>
      <c r="D36" s="25"/>
      <c r="E36" s="25"/>
      <c r="F36" s="25"/>
      <c r="G36" s="25"/>
      <c r="H36" s="18"/>
      <c r="I36" s="19"/>
      <c r="J36" s="17"/>
      <c r="K36" s="20"/>
      <c r="L36" s="53"/>
      <c r="M36" s="54"/>
      <c r="N36" s="65" t="e">
        <f t="shared" si="1"/>
        <v>#DIV/0!</v>
      </c>
      <c r="O36" s="59">
        <f t="shared" si="2"/>
        <v>0</v>
      </c>
      <c r="P36" s="59">
        <f t="shared" si="3"/>
        <v>0</v>
      </c>
      <c r="Q36" s="60">
        <f t="shared" si="0"/>
        <v>0</v>
      </c>
      <c r="R36" s="61">
        <f t="shared" si="4"/>
        <v>0</v>
      </c>
      <c r="S36" s="35"/>
      <c r="T36" s="36"/>
    </row>
    <row r="37" spans="1:20" x14ac:dyDescent="0.2">
      <c r="A37" s="24"/>
      <c r="B37" s="25"/>
      <c r="C37" s="25"/>
      <c r="D37" s="25"/>
      <c r="E37" s="25"/>
      <c r="F37" s="25"/>
      <c r="G37" s="25"/>
      <c r="H37" s="18"/>
      <c r="I37" s="19"/>
      <c r="J37" s="17"/>
      <c r="K37" s="20"/>
      <c r="L37" s="53"/>
      <c r="M37" s="54"/>
      <c r="N37" s="65" t="e">
        <f t="shared" si="1"/>
        <v>#DIV/0!</v>
      </c>
      <c r="O37" s="59">
        <f t="shared" si="2"/>
        <v>0</v>
      </c>
      <c r="P37" s="59">
        <f t="shared" si="3"/>
        <v>0</v>
      </c>
      <c r="Q37" s="60">
        <f t="shared" si="0"/>
        <v>0</v>
      </c>
      <c r="R37" s="61">
        <f t="shared" si="4"/>
        <v>0</v>
      </c>
      <c r="S37" s="35"/>
      <c r="T37" s="36"/>
    </row>
    <row r="38" spans="1:20" x14ac:dyDescent="0.2">
      <c r="A38" s="24"/>
      <c r="B38" s="25"/>
      <c r="C38" s="25"/>
      <c r="D38" s="25"/>
      <c r="E38" s="25"/>
      <c r="F38" s="25"/>
      <c r="G38" s="25"/>
      <c r="H38" s="18"/>
      <c r="I38" s="19"/>
      <c r="J38" s="17"/>
      <c r="K38" s="20"/>
      <c r="L38" s="53"/>
      <c r="M38" s="54"/>
      <c r="N38" s="65" t="e">
        <f t="shared" si="1"/>
        <v>#DIV/0!</v>
      </c>
      <c r="O38" s="59">
        <f t="shared" si="2"/>
        <v>0</v>
      </c>
      <c r="P38" s="59">
        <f t="shared" si="3"/>
        <v>0</v>
      </c>
      <c r="Q38" s="60">
        <f t="shared" si="0"/>
        <v>0</v>
      </c>
      <c r="R38" s="61">
        <f t="shared" si="4"/>
        <v>0</v>
      </c>
      <c r="S38" s="35"/>
      <c r="T38" s="36"/>
    </row>
    <row r="39" spans="1:20" x14ac:dyDescent="0.2">
      <c r="A39" s="24"/>
      <c r="B39" s="25"/>
      <c r="C39" s="25"/>
      <c r="D39" s="25"/>
      <c r="E39" s="25"/>
      <c r="F39" s="25"/>
      <c r="G39" s="25"/>
      <c r="H39" s="18"/>
      <c r="I39" s="19"/>
      <c r="J39" s="17"/>
      <c r="K39" s="20"/>
      <c r="L39" s="53"/>
      <c r="M39" s="54"/>
      <c r="N39" s="65" t="e">
        <f t="shared" si="1"/>
        <v>#DIV/0!</v>
      </c>
      <c r="O39" s="59">
        <f t="shared" si="2"/>
        <v>0</v>
      </c>
      <c r="P39" s="59">
        <f t="shared" si="3"/>
        <v>0</v>
      </c>
      <c r="Q39" s="60">
        <f t="shared" si="0"/>
        <v>0</v>
      </c>
      <c r="R39" s="61">
        <f t="shared" si="4"/>
        <v>0</v>
      </c>
      <c r="S39" s="35"/>
      <c r="T39" s="36"/>
    </row>
    <row r="40" spans="1:20" x14ac:dyDescent="0.2">
      <c r="A40" s="24"/>
      <c r="B40" s="25"/>
      <c r="C40" s="25"/>
      <c r="D40" s="25"/>
      <c r="E40" s="25"/>
      <c r="F40" s="25"/>
      <c r="G40" s="25"/>
      <c r="H40" s="18"/>
      <c r="I40" s="19"/>
      <c r="J40" s="17"/>
      <c r="K40" s="20"/>
      <c r="L40" s="53"/>
      <c r="M40" s="54"/>
      <c r="N40" s="65" t="e">
        <f t="shared" si="1"/>
        <v>#DIV/0!</v>
      </c>
      <c r="O40" s="59">
        <f t="shared" si="2"/>
        <v>0</v>
      </c>
      <c r="P40" s="59">
        <f t="shared" si="3"/>
        <v>0</v>
      </c>
      <c r="Q40" s="60">
        <f t="shared" si="0"/>
        <v>0</v>
      </c>
      <c r="R40" s="61">
        <f t="shared" si="4"/>
        <v>0</v>
      </c>
      <c r="S40" s="35"/>
      <c r="T40" s="36"/>
    </row>
    <row r="41" spans="1:20" x14ac:dyDescent="0.2">
      <c r="A41" s="24"/>
      <c r="B41" s="25"/>
      <c r="C41" s="25"/>
      <c r="D41" s="25"/>
      <c r="E41" s="25"/>
      <c r="F41" s="25"/>
      <c r="G41" s="25"/>
      <c r="H41" s="18"/>
      <c r="I41" s="19"/>
      <c r="J41" s="17"/>
      <c r="K41" s="20"/>
      <c r="L41" s="53"/>
      <c r="M41" s="54"/>
      <c r="N41" s="65" t="e">
        <f t="shared" si="1"/>
        <v>#DIV/0!</v>
      </c>
      <c r="O41" s="59">
        <f t="shared" si="2"/>
        <v>0</v>
      </c>
      <c r="P41" s="59">
        <f t="shared" si="3"/>
        <v>0</v>
      </c>
      <c r="Q41" s="60">
        <f t="shared" si="0"/>
        <v>0</v>
      </c>
      <c r="R41" s="61">
        <f t="shared" si="4"/>
        <v>0</v>
      </c>
      <c r="S41" s="35"/>
      <c r="T41" s="36"/>
    </row>
    <row r="42" spans="1:20" x14ac:dyDescent="0.2">
      <c r="A42" s="24"/>
      <c r="B42" s="25"/>
      <c r="C42" s="25"/>
      <c r="D42" s="25"/>
      <c r="E42" s="25"/>
      <c r="F42" s="25"/>
      <c r="G42" s="25"/>
      <c r="H42" s="18"/>
      <c r="I42" s="19"/>
      <c r="J42" s="17"/>
      <c r="K42" s="20"/>
      <c r="L42" s="53"/>
      <c r="M42" s="54"/>
      <c r="N42" s="65" t="e">
        <f t="shared" si="1"/>
        <v>#DIV/0!</v>
      </c>
      <c r="O42" s="59">
        <f t="shared" si="2"/>
        <v>0</v>
      </c>
      <c r="P42" s="59">
        <f t="shared" si="3"/>
        <v>0</v>
      </c>
      <c r="Q42" s="60">
        <f t="shared" si="0"/>
        <v>0</v>
      </c>
      <c r="R42" s="61">
        <f t="shared" si="4"/>
        <v>0</v>
      </c>
      <c r="S42" s="35"/>
      <c r="T42" s="36"/>
    </row>
    <row r="43" spans="1:20" x14ac:dyDescent="0.2">
      <c r="A43" s="24"/>
      <c r="B43" s="25"/>
      <c r="C43" s="25"/>
      <c r="D43" s="25"/>
      <c r="E43" s="25"/>
      <c r="F43" s="25"/>
      <c r="G43" s="25"/>
      <c r="H43" s="18"/>
      <c r="I43" s="19"/>
      <c r="J43" s="17"/>
      <c r="K43" s="20"/>
      <c r="L43" s="53"/>
      <c r="M43" s="54"/>
      <c r="N43" s="65" t="e">
        <f t="shared" si="1"/>
        <v>#DIV/0!</v>
      </c>
      <c r="O43" s="59">
        <f t="shared" si="2"/>
        <v>0</v>
      </c>
      <c r="P43" s="59">
        <f t="shared" si="3"/>
        <v>0</v>
      </c>
      <c r="Q43" s="60">
        <f t="shared" si="0"/>
        <v>0</v>
      </c>
      <c r="R43" s="61">
        <f t="shared" si="4"/>
        <v>0</v>
      </c>
      <c r="S43" s="35"/>
      <c r="T43" s="36"/>
    </row>
    <row r="44" spans="1:20" x14ac:dyDescent="0.2">
      <c r="A44" s="24"/>
      <c r="B44" s="25"/>
      <c r="C44" s="25"/>
      <c r="D44" s="25"/>
      <c r="E44" s="25"/>
      <c r="F44" s="25"/>
      <c r="G44" s="25"/>
      <c r="H44" s="18"/>
      <c r="I44" s="19"/>
      <c r="J44" s="17"/>
      <c r="K44" s="20"/>
      <c r="L44" s="53"/>
      <c r="M44" s="54"/>
      <c r="N44" s="65" t="e">
        <f t="shared" ref="N44:N75" si="5">I44/K44</f>
        <v>#DIV/0!</v>
      </c>
      <c r="O44" s="59">
        <f t="shared" si="2"/>
        <v>0</v>
      </c>
      <c r="P44" s="59">
        <f t="shared" si="3"/>
        <v>0</v>
      </c>
      <c r="Q44" s="60">
        <f t="shared" ref="Q44:Q75" si="6">I44+J44</f>
        <v>0</v>
      </c>
      <c r="R44" s="61">
        <f t="shared" si="4"/>
        <v>0</v>
      </c>
      <c r="S44" s="35"/>
      <c r="T44" s="36"/>
    </row>
    <row r="45" spans="1:20" x14ac:dyDescent="0.2">
      <c r="A45" s="24"/>
      <c r="B45" s="25"/>
      <c r="C45" s="25"/>
      <c r="D45" s="25"/>
      <c r="E45" s="25"/>
      <c r="F45" s="25"/>
      <c r="G45" s="25"/>
      <c r="H45" s="18"/>
      <c r="I45" s="19"/>
      <c r="J45" s="17"/>
      <c r="K45" s="20"/>
      <c r="L45" s="53"/>
      <c r="M45" s="54"/>
      <c r="N45" s="65" t="e">
        <f t="shared" si="5"/>
        <v>#DIV/0!</v>
      </c>
      <c r="O45" s="59">
        <f t="shared" si="2"/>
        <v>0</v>
      </c>
      <c r="P45" s="59">
        <f t="shared" si="3"/>
        <v>0</v>
      </c>
      <c r="Q45" s="60">
        <f t="shared" si="6"/>
        <v>0</v>
      </c>
      <c r="R45" s="61">
        <f t="shared" si="4"/>
        <v>0</v>
      </c>
      <c r="S45" s="35"/>
      <c r="T45" s="36"/>
    </row>
    <row r="46" spans="1:20" x14ac:dyDescent="0.2">
      <c r="A46" s="24"/>
      <c r="B46" s="25"/>
      <c r="C46" s="25"/>
      <c r="D46" s="25"/>
      <c r="E46" s="25"/>
      <c r="F46" s="25"/>
      <c r="G46" s="25"/>
      <c r="H46" s="18"/>
      <c r="I46" s="19"/>
      <c r="J46" s="17"/>
      <c r="K46" s="20"/>
      <c r="L46" s="53"/>
      <c r="M46" s="54"/>
      <c r="N46" s="65" t="e">
        <f t="shared" si="5"/>
        <v>#DIV/0!</v>
      </c>
      <c r="O46" s="59">
        <f t="shared" si="2"/>
        <v>0</v>
      </c>
      <c r="P46" s="59">
        <f t="shared" si="3"/>
        <v>0</v>
      </c>
      <c r="Q46" s="60">
        <f t="shared" si="6"/>
        <v>0</v>
      </c>
      <c r="R46" s="61">
        <f t="shared" si="4"/>
        <v>0</v>
      </c>
      <c r="S46" s="35"/>
      <c r="T46" s="36"/>
    </row>
    <row r="47" spans="1:20" x14ac:dyDescent="0.2">
      <c r="A47" s="24"/>
      <c r="B47" s="25"/>
      <c r="C47" s="25"/>
      <c r="D47" s="25"/>
      <c r="E47" s="25"/>
      <c r="F47" s="25"/>
      <c r="G47" s="25"/>
      <c r="H47" s="18"/>
      <c r="I47" s="19"/>
      <c r="J47" s="17"/>
      <c r="K47" s="20"/>
      <c r="L47" s="53"/>
      <c r="M47" s="54"/>
      <c r="N47" s="65" t="e">
        <f t="shared" si="5"/>
        <v>#DIV/0!</v>
      </c>
      <c r="O47" s="59">
        <f t="shared" si="2"/>
        <v>0</v>
      </c>
      <c r="P47" s="59">
        <f t="shared" si="3"/>
        <v>0</v>
      </c>
      <c r="Q47" s="60">
        <f t="shared" si="6"/>
        <v>0</v>
      </c>
      <c r="R47" s="61">
        <f t="shared" si="4"/>
        <v>0</v>
      </c>
      <c r="S47" s="35"/>
      <c r="T47" s="36"/>
    </row>
    <row r="48" spans="1:20" ht="16.5" customHeight="1" x14ac:dyDescent="0.2">
      <c r="A48" s="24"/>
      <c r="B48" s="25"/>
      <c r="C48" s="25"/>
      <c r="D48" s="25"/>
      <c r="E48" s="25"/>
      <c r="F48" s="25"/>
      <c r="G48" s="25"/>
      <c r="H48" s="18"/>
      <c r="I48" s="19"/>
      <c r="J48" s="17"/>
      <c r="K48" s="20"/>
      <c r="L48" s="53"/>
      <c r="M48" s="54"/>
      <c r="N48" s="65" t="e">
        <f t="shared" si="5"/>
        <v>#DIV/0!</v>
      </c>
      <c r="O48" s="59">
        <f t="shared" si="2"/>
        <v>0</v>
      </c>
      <c r="P48" s="59">
        <f t="shared" si="3"/>
        <v>0</v>
      </c>
      <c r="Q48" s="60">
        <f t="shared" si="6"/>
        <v>0</v>
      </c>
      <c r="R48" s="61">
        <f t="shared" si="4"/>
        <v>0</v>
      </c>
      <c r="S48" s="35"/>
      <c r="T48" s="36"/>
    </row>
    <row r="49" spans="1:20" x14ac:dyDescent="0.2">
      <c r="A49" s="24"/>
      <c r="B49" s="25"/>
      <c r="C49" s="25"/>
      <c r="D49" s="25"/>
      <c r="E49" s="25"/>
      <c r="F49" s="25"/>
      <c r="G49" s="25"/>
      <c r="H49" s="18"/>
      <c r="I49" s="19"/>
      <c r="J49" s="17"/>
      <c r="K49" s="20"/>
      <c r="L49" s="53"/>
      <c r="M49" s="54"/>
      <c r="N49" s="65" t="e">
        <f t="shared" si="5"/>
        <v>#DIV/0!</v>
      </c>
      <c r="O49" s="59">
        <f t="shared" si="2"/>
        <v>0</v>
      </c>
      <c r="P49" s="59">
        <f t="shared" si="3"/>
        <v>0</v>
      </c>
      <c r="Q49" s="60">
        <f t="shared" si="6"/>
        <v>0</v>
      </c>
      <c r="R49" s="61">
        <f t="shared" si="4"/>
        <v>0</v>
      </c>
      <c r="S49" s="35"/>
      <c r="T49" s="36"/>
    </row>
    <row r="50" spans="1:20" x14ac:dyDescent="0.2">
      <c r="A50" s="24"/>
      <c r="B50" s="25"/>
      <c r="C50" s="25"/>
      <c r="D50" s="25"/>
      <c r="E50" s="25"/>
      <c r="F50" s="25"/>
      <c r="G50" s="25"/>
      <c r="H50" s="18"/>
      <c r="I50" s="19"/>
      <c r="J50" s="17"/>
      <c r="K50" s="20"/>
      <c r="L50" s="53"/>
      <c r="M50" s="54"/>
      <c r="N50" s="65" t="e">
        <f t="shared" si="5"/>
        <v>#DIV/0!</v>
      </c>
      <c r="O50" s="59">
        <f t="shared" si="2"/>
        <v>0</v>
      </c>
      <c r="P50" s="59">
        <f t="shared" si="3"/>
        <v>0</v>
      </c>
      <c r="Q50" s="60">
        <f t="shared" si="6"/>
        <v>0</v>
      </c>
      <c r="R50" s="61">
        <f t="shared" si="4"/>
        <v>0</v>
      </c>
      <c r="S50" s="35"/>
      <c r="T50" s="36"/>
    </row>
    <row r="51" spans="1:20" x14ac:dyDescent="0.2">
      <c r="A51" s="24"/>
      <c r="B51" s="25"/>
      <c r="C51" s="25"/>
      <c r="D51" s="25"/>
      <c r="E51" s="25"/>
      <c r="F51" s="25"/>
      <c r="G51" s="25"/>
      <c r="H51" s="18"/>
      <c r="I51" s="19"/>
      <c r="J51" s="17"/>
      <c r="K51" s="20"/>
      <c r="L51" s="53"/>
      <c r="M51" s="54"/>
      <c r="N51" s="65" t="e">
        <f t="shared" si="5"/>
        <v>#DIV/0!</v>
      </c>
      <c r="O51" s="59">
        <f t="shared" si="2"/>
        <v>0</v>
      </c>
      <c r="P51" s="59">
        <f t="shared" si="3"/>
        <v>0</v>
      </c>
      <c r="Q51" s="60">
        <f t="shared" si="6"/>
        <v>0</v>
      </c>
      <c r="R51" s="61">
        <f t="shared" si="4"/>
        <v>0</v>
      </c>
      <c r="S51" s="35"/>
      <c r="T51" s="36"/>
    </row>
    <row r="52" spans="1:20" x14ac:dyDescent="0.2">
      <c r="A52" s="24"/>
      <c r="B52" s="25"/>
      <c r="C52" s="25"/>
      <c r="D52" s="25"/>
      <c r="E52" s="25"/>
      <c r="F52" s="25"/>
      <c r="G52" s="25"/>
      <c r="H52" s="18"/>
      <c r="I52" s="19"/>
      <c r="J52" s="17"/>
      <c r="K52" s="20"/>
      <c r="L52" s="53"/>
      <c r="M52" s="54"/>
      <c r="N52" s="65" t="e">
        <f t="shared" si="5"/>
        <v>#DIV/0!</v>
      </c>
      <c r="O52" s="59">
        <f t="shared" si="2"/>
        <v>0</v>
      </c>
      <c r="P52" s="59">
        <f t="shared" si="3"/>
        <v>0</v>
      </c>
      <c r="Q52" s="60">
        <f t="shared" si="6"/>
        <v>0</v>
      </c>
      <c r="R52" s="61">
        <f t="shared" si="4"/>
        <v>0</v>
      </c>
      <c r="S52" s="35"/>
      <c r="T52" s="36"/>
    </row>
    <row r="53" spans="1:20" x14ac:dyDescent="0.2">
      <c r="A53" s="24"/>
      <c r="B53" s="25"/>
      <c r="C53" s="25"/>
      <c r="D53" s="25"/>
      <c r="E53" s="25"/>
      <c r="F53" s="25"/>
      <c r="G53" s="25"/>
      <c r="H53" s="18"/>
      <c r="I53" s="19"/>
      <c r="J53" s="17"/>
      <c r="K53" s="20"/>
      <c r="L53" s="53"/>
      <c r="M53" s="54"/>
      <c r="N53" s="65" t="e">
        <f t="shared" si="5"/>
        <v>#DIV/0!</v>
      </c>
      <c r="O53" s="59">
        <f t="shared" si="2"/>
        <v>0</v>
      </c>
      <c r="P53" s="59">
        <f t="shared" si="3"/>
        <v>0</v>
      </c>
      <c r="Q53" s="60">
        <f t="shared" si="6"/>
        <v>0</v>
      </c>
      <c r="R53" s="61">
        <f t="shared" si="4"/>
        <v>0</v>
      </c>
      <c r="S53" s="35"/>
      <c r="T53" s="36"/>
    </row>
    <row r="54" spans="1:20" x14ac:dyDescent="0.2">
      <c r="A54" s="24"/>
      <c r="B54" s="25"/>
      <c r="C54" s="25"/>
      <c r="D54" s="25"/>
      <c r="E54" s="25"/>
      <c r="F54" s="25"/>
      <c r="G54" s="25"/>
      <c r="H54" s="18"/>
      <c r="I54" s="19"/>
      <c r="J54" s="17"/>
      <c r="K54" s="20"/>
      <c r="L54" s="53"/>
      <c r="M54" s="54"/>
      <c r="N54" s="65" t="e">
        <f t="shared" si="5"/>
        <v>#DIV/0!</v>
      </c>
      <c r="O54" s="59">
        <f t="shared" si="2"/>
        <v>0</v>
      </c>
      <c r="P54" s="59">
        <f t="shared" si="3"/>
        <v>0</v>
      </c>
      <c r="Q54" s="60">
        <f t="shared" si="6"/>
        <v>0</v>
      </c>
      <c r="R54" s="61">
        <f t="shared" si="4"/>
        <v>0</v>
      </c>
      <c r="S54" s="35"/>
      <c r="T54" s="36"/>
    </row>
    <row r="55" spans="1:20" x14ac:dyDescent="0.2">
      <c r="A55" s="24"/>
      <c r="B55" s="25"/>
      <c r="C55" s="25"/>
      <c r="D55" s="25"/>
      <c r="E55" s="25"/>
      <c r="F55" s="25"/>
      <c r="G55" s="25"/>
      <c r="H55" s="18"/>
      <c r="I55" s="19"/>
      <c r="J55" s="17"/>
      <c r="K55" s="20"/>
      <c r="L55" s="53"/>
      <c r="M55" s="54"/>
      <c r="N55" s="65" t="e">
        <f t="shared" si="5"/>
        <v>#DIV/0!</v>
      </c>
      <c r="O55" s="59">
        <f t="shared" si="2"/>
        <v>0</v>
      </c>
      <c r="P55" s="59">
        <f t="shared" si="3"/>
        <v>0</v>
      </c>
      <c r="Q55" s="60">
        <f t="shared" si="6"/>
        <v>0</v>
      </c>
      <c r="R55" s="61">
        <f t="shared" si="4"/>
        <v>0</v>
      </c>
      <c r="S55" s="35"/>
      <c r="T55" s="36"/>
    </row>
    <row r="56" spans="1:20" x14ac:dyDescent="0.2">
      <c r="A56" s="24"/>
      <c r="B56" s="25"/>
      <c r="C56" s="25"/>
      <c r="D56" s="25"/>
      <c r="E56" s="25"/>
      <c r="F56" s="25"/>
      <c r="G56" s="25"/>
      <c r="H56" s="18"/>
      <c r="I56" s="19"/>
      <c r="J56" s="17"/>
      <c r="K56" s="20"/>
      <c r="L56" s="53"/>
      <c r="M56" s="54"/>
      <c r="N56" s="65" t="e">
        <f t="shared" si="5"/>
        <v>#DIV/0!</v>
      </c>
      <c r="O56" s="59">
        <f t="shared" si="2"/>
        <v>0</v>
      </c>
      <c r="P56" s="59">
        <f t="shared" si="3"/>
        <v>0</v>
      </c>
      <c r="Q56" s="60">
        <f t="shared" si="6"/>
        <v>0</v>
      </c>
      <c r="R56" s="61">
        <f t="shared" si="4"/>
        <v>0</v>
      </c>
      <c r="S56" s="35"/>
      <c r="T56" s="36"/>
    </row>
    <row r="57" spans="1:20" x14ac:dyDescent="0.2">
      <c r="A57" s="24"/>
      <c r="B57" s="25"/>
      <c r="C57" s="25"/>
      <c r="D57" s="25"/>
      <c r="E57" s="25"/>
      <c r="F57" s="25"/>
      <c r="G57" s="25"/>
      <c r="H57" s="18"/>
      <c r="I57" s="19"/>
      <c r="J57" s="17"/>
      <c r="K57" s="20"/>
      <c r="L57" s="53"/>
      <c r="M57" s="54"/>
      <c r="N57" s="65" t="e">
        <f t="shared" si="5"/>
        <v>#DIV/0!</v>
      </c>
      <c r="O57" s="59">
        <f t="shared" si="2"/>
        <v>0</v>
      </c>
      <c r="P57" s="59">
        <f t="shared" si="3"/>
        <v>0</v>
      </c>
      <c r="Q57" s="60">
        <f t="shared" si="6"/>
        <v>0</v>
      </c>
      <c r="R57" s="61">
        <f t="shared" si="4"/>
        <v>0</v>
      </c>
      <c r="S57" s="35"/>
      <c r="T57" s="36"/>
    </row>
    <row r="58" spans="1:20" x14ac:dyDescent="0.2">
      <c r="A58" s="24"/>
      <c r="B58" s="25"/>
      <c r="C58" s="25"/>
      <c r="D58" s="25"/>
      <c r="E58" s="25"/>
      <c r="F58" s="25"/>
      <c r="G58" s="25"/>
      <c r="H58" s="18"/>
      <c r="I58" s="19"/>
      <c r="J58" s="17"/>
      <c r="K58" s="20"/>
      <c r="L58" s="53"/>
      <c r="M58" s="54"/>
      <c r="N58" s="65" t="e">
        <f t="shared" si="5"/>
        <v>#DIV/0!</v>
      </c>
      <c r="O58" s="59">
        <f t="shared" si="2"/>
        <v>0</v>
      </c>
      <c r="P58" s="59">
        <f t="shared" si="3"/>
        <v>0</v>
      </c>
      <c r="Q58" s="60">
        <f t="shared" si="6"/>
        <v>0</v>
      </c>
      <c r="R58" s="61">
        <f t="shared" si="4"/>
        <v>0</v>
      </c>
      <c r="S58" s="35"/>
      <c r="T58" s="36"/>
    </row>
    <row r="59" spans="1:20" x14ac:dyDescent="0.2">
      <c r="A59" s="24"/>
      <c r="B59" s="25"/>
      <c r="C59" s="25"/>
      <c r="D59" s="25"/>
      <c r="E59" s="25"/>
      <c r="F59" s="25"/>
      <c r="G59" s="25"/>
      <c r="H59" s="18"/>
      <c r="I59" s="19"/>
      <c r="J59" s="17"/>
      <c r="K59" s="20"/>
      <c r="L59" s="53"/>
      <c r="M59" s="54"/>
      <c r="N59" s="65" t="e">
        <f t="shared" si="5"/>
        <v>#DIV/0!</v>
      </c>
      <c r="O59" s="59">
        <f t="shared" si="2"/>
        <v>0</v>
      </c>
      <c r="P59" s="59">
        <f t="shared" si="3"/>
        <v>0</v>
      </c>
      <c r="Q59" s="60">
        <f t="shared" si="6"/>
        <v>0</v>
      </c>
      <c r="R59" s="61">
        <f t="shared" si="4"/>
        <v>0</v>
      </c>
      <c r="S59" s="35"/>
      <c r="T59" s="36"/>
    </row>
    <row r="60" spans="1:20" x14ac:dyDescent="0.2">
      <c r="A60" s="24"/>
      <c r="B60" s="25"/>
      <c r="C60" s="25"/>
      <c r="D60" s="25"/>
      <c r="E60" s="25"/>
      <c r="F60" s="25"/>
      <c r="G60" s="25"/>
      <c r="H60" s="18"/>
      <c r="I60" s="19"/>
      <c r="J60" s="17"/>
      <c r="K60" s="20"/>
      <c r="L60" s="53"/>
      <c r="M60" s="54"/>
      <c r="N60" s="65" t="e">
        <f t="shared" si="5"/>
        <v>#DIV/0!</v>
      </c>
      <c r="O60" s="59">
        <f t="shared" si="2"/>
        <v>0</v>
      </c>
      <c r="P60" s="59">
        <f t="shared" si="3"/>
        <v>0</v>
      </c>
      <c r="Q60" s="60">
        <f t="shared" si="6"/>
        <v>0</v>
      </c>
      <c r="R60" s="61">
        <f t="shared" si="4"/>
        <v>0</v>
      </c>
      <c r="S60" s="35"/>
      <c r="T60" s="36"/>
    </row>
    <row r="61" spans="1:20" x14ac:dyDescent="0.2">
      <c r="A61" s="24"/>
      <c r="B61" s="25"/>
      <c r="C61" s="25"/>
      <c r="D61" s="25"/>
      <c r="E61" s="25"/>
      <c r="F61" s="25"/>
      <c r="G61" s="25"/>
      <c r="H61" s="18"/>
      <c r="I61" s="19"/>
      <c r="J61" s="17"/>
      <c r="K61" s="20"/>
      <c r="L61" s="53"/>
      <c r="M61" s="54"/>
      <c r="N61" s="65" t="e">
        <f t="shared" si="5"/>
        <v>#DIV/0!</v>
      </c>
      <c r="O61" s="59">
        <f t="shared" si="2"/>
        <v>0</v>
      </c>
      <c r="P61" s="59">
        <f t="shared" si="3"/>
        <v>0</v>
      </c>
      <c r="Q61" s="60">
        <f t="shared" si="6"/>
        <v>0</v>
      </c>
      <c r="R61" s="61">
        <f t="shared" si="4"/>
        <v>0</v>
      </c>
      <c r="S61" s="35"/>
      <c r="T61" s="36"/>
    </row>
    <row r="62" spans="1:20" x14ac:dyDescent="0.2">
      <c r="A62" s="24"/>
      <c r="B62" s="25"/>
      <c r="C62" s="25"/>
      <c r="D62" s="25"/>
      <c r="E62" s="25"/>
      <c r="F62" s="25"/>
      <c r="G62" s="25"/>
      <c r="H62" s="18"/>
      <c r="I62" s="19"/>
      <c r="J62" s="17"/>
      <c r="K62" s="20"/>
      <c r="L62" s="53"/>
      <c r="M62" s="54"/>
      <c r="N62" s="65" t="e">
        <f t="shared" si="5"/>
        <v>#DIV/0!</v>
      </c>
      <c r="O62" s="59">
        <f t="shared" si="2"/>
        <v>0</v>
      </c>
      <c r="P62" s="59">
        <f t="shared" si="3"/>
        <v>0</v>
      </c>
      <c r="Q62" s="60">
        <f t="shared" si="6"/>
        <v>0</v>
      </c>
      <c r="R62" s="61">
        <f t="shared" si="4"/>
        <v>0</v>
      </c>
      <c r="S62" s="35"/>
      <c r="T62" s="36"/>
    </row>
    <row r="63" spans="1:20" x14ac:dyDescent="0.2">
      <c r="A63" s="24"/>
      <c r="B63" s="25"/>
      <c r="C63" s="25"/>
      <c r="D63" s="25"/>
      <c r="E63" s="25"/>
      <c r="F63" s="25"/>
      <c r="G63" s="25"/>
      <c r="H63" s="18"/>
      <c r="I63" s="19"/>
      <c r="J63" s="17"/>
      <c r="K63" s="20"/>
      <c r="L63" s="53"/>
      <c r="M63" s="54"/>
      <c r="N63" s="65" t="e">
        <f t="shared" si="5"/>
        <v>#DIV/0!</v>
      </c>
      <c r="O63" s="59">
        <f t="shared" si="2"/>
        <v>0</v>
      </c>
      <c r="P63" s="59">
        <f t="shared" si="3"/>
        <v>0</v>
      </c>
      <c r="Q63" s="60">
        <f t="shared" si="6"/>
        <v>0</v>
      </c>
      <c r="R63" s="61">
        <f t="shared" si="4"/>
        <v>0</v>
      </c>
      <c r="S63" s="35"/>
      <c r="T63" s="36"/>
    </row>
    <row r="64" spans="1:20" x14ac:dyDescent="0.2">
      <c r="A64" s="24"/>
      <c r="B64" s="25"/>
      <c r="C64" s="25"/>
      <c r="D64" s="25"/>
      <c r="E64" s="25"/>
      <c r="F64" s="25"/>
      <c r="G64" s="25"/>
      <c r="H64" s="18"/>
      <c r="I64" s="19"/>
      <c r="J64" s="17"/>
      <c r="K64" s="20"/>
      <c r="L64" s="53"/>
      <c r="M64" s="54"/>
      <c r="N64" s="65" t="e">
        <f t="shared" si="5"/>
        <v>#DIV/0!</v>
      </c>
      <c r="O64" s="59">
        <f t="shared" si="2"/>
        <v>0</v>
      </c>
      <c r="P64" s="59">
        <f t="shared" si="3"/>
        <v>0</v>
      </c>
      <c r="Q64" s="60">
        <f t="shared" si="6"/>
        <v>0</v>
      </c>
      <c r="R64" s="61">
        <f t="shared" si="4"/>
        <v>0</v>
      </c>
      <c r="S64" s="35"/>
      <c r="T64" s="36"/>
    </row>
    <row r="65" spans="1:20" x14ac:dyDescent="0.2">
      <c r="A65" s="24"/>
      <c r="B65" s="25"/>
      <c r="C65" s="25"/>
      <c r="D65" s="25"/>
      <c r="E65" s="25"/>
      <c r="F65" s="25"/>
      <c r="G65" s="25"/>
      <c r="H65" s="18"/>
      <c r="I65" s="19"/>
      <c r="J65" s="17"/>
      <c r="K65" s="20"/>
      <c r="L65" s="53"/>
      <c r="M65" s="54"/>
      <c r="N65" s="65" t="e">
        <f t="shared" si="5"/>
        <v>#DIV/0!</v>
      </c>
      <c r="O65" s="59">
        <f t="shared" si="2"/>
        <v>0</v>
      </c>
      <c r="P65" s="59">
        <f t="shared" si="3"/>
        <v>0</v>
      </c>
      <c r="Q65" s="60">
        <f t="shared" si="6"/>
        <v>0</v>
      </c>
      <c r="R65" s="61">
        <f t="shared" si="4"/>
        <v>0</v>
      </c>
      <c r="S65" s="35"/>
      <c r="T65" s="36"/>
    </row>
    <row r="66" spans="1:20" x14ac:dyDescent="0.2">
      <c r="A66" s="24"/>
      <c r="B66" s="25"/>
      <c r="C66" s="25"/>
      <c r="D66" s="25"/>
      <c r="E66" s="25"/>
      <c r="F66" s="24"/>
      <c r="G66" s="24"/>
      <c r="H66" s="21"/>
      <c r="I66" s="22"/>
      <c r="J66" s="17"/>
      <c r="K66" s="20"/>
      <c r="L66" s="53"/>
      <c r="M66" s="54"/>
      <c r="N66" s="65" t="e">
        <f t="shared" si="5"/>
        <v>#DIV/0!</v>
      </c>
      <c r="O66" s="59">
        <f t="shared" si="2"/>
        <v>0</v>
      </c>
      <c r="P66" s="59">
        <f t="shared" si="3"/>
        <v>0</v>
      </c>
      <c r="Q66" s="60">
        <f t="shared" si="6"/>
        <v>0</v>
      </c>
      <c r="R66" s="61">
        <f t="shared" si="4"/>
        <v>0</v>
      </c>
      <c r="S66" s="35"/>
      <c r="T66" s="36"/>
    </row>
    <row r="67" spans="1:20" ht="20.25" customHeight="1" x14ac:dyDescent="0.2">
      <c r="A67" s="24"/>
      <c r="B67" s="25"/>
      <c r="C67" s="25"/>
      <c r="D67" s="25"/>
      <c r="E67" s="25"/>
      <c r="F67" s="25"/>
      <c r="G67" s="25"/>
      <c r="H67" s="18"/>
      <c r="I67" s="19"/>
      <c r="J67" s="17"/>
      <c r="K67" s="20"/>
      <c r="L67" s="53"/>
      <c r="M67" s="54"/>
      <c r="N67" s="65" t="e">
        <f t="shared" si="5"/>
        <v>#DIV/0!</v>
      </c>
      <c r="O67" s="59">
        <f t="shared" si="2"/>
        <v>0</v>
      </c>
      <c r="P67" s="59">
        <f t="shared" si="3"/>
        <v>0</v>
      </c>
      <c r="Q67" s="60">
        <f t="shared" si="6"/>
        <v>0</v>
      </c>
      <c r="R67" s="61">
        <f t="shared" si="4"/>
        <v>0</v>
      </c>
      <c r="S67" s="35"/>
      <c r="T67" s="36"/>
    </row>
    <row r="68" spans="1:20" x14ac:dyDescent="0.2">
      <c r="A68" s="24"/>
      <c r="B68" s="25"/>
      <c r="C68" s="25"/>
      <c r="D68" s="25"/>
      <c r="E68" s="25"/>
      <c r="F68" s="25"/>
      <c r="G68" s="25"/>
      <c r="H68" s="18"/>
      <c r="I68" s="19"/>
      <c r="J68" s="17"/>
      <c r="K68" s="20"/>
      <c r="L68" s="53"/>
      <c r="M68" s="54"/>
      <c r="N68" s="65" t="e">
        <f t="shared" si="5"/>
        <v>#DIV/0!</v>
      </c>
      <c r="O68" s="59">
        <f t="shared" si="2"/>
        <v>0</v>
      </c>
      <c r="P68" s="59">
        <f t="shared" si="3"/>
        <v>0</v>
      </c>
      <c r="Q68" s="60">
        <f t="shared" si="6"/>
        <v>0</v>
      </c>
      <c r="R68" s="61">
        <f t="shared" si="4"/>
        <v>0</v>
      </c>
      <c r="S68" s="35"/>
      <c r="T68" s="36"/>
    </row>
    <row r="69" spans="1:20" x14ac:dyDescent="0.2">
      <c r="A69" s="24"/>
      <c r="B69" s="25"/>
      <c r="C69" s="25"/>
      <c r="D69" s="25"/>
      <c r="E69" s="25"/>
      <c r="F69" s="25"/>
      <c r="G69" s="25"/>
      <c r="H69" s="18"/>
      <c r="I69" s="19"/>
      <c r="J69" s="17"/>
      <c r="K69" s="20"/>
      <c r="L69" s="53"/>
      <c r="M69" s="54"/>
      <c r="N69" s="65" t="e">
        <f t="shared" si="5"/>
        <v>#DIV/0!</v>
      </c>
      <c r="O69" s="59">
        <f t="shared" si="2"/>
        <v>0</v>
      </c>
      <c r="P69" s="59">
        <f t="shared" si="3"/>
        <v>0</v>
      </c>
      <c r="Q69" s="60">
        <f t="shared" si="6"/>
        <v>0</v>
      </c>
      <c r="R69" s="61">
        <f t="shared" si="4"/>
        <v>0</v>
      </c>
      <c r="S69" s="35"/>
      <c r="T69" s="36"/>
    </row>
    <row r="70" spans="1:20" x14ac:dyDescent="0.2">
      <c r="A70" s="24"/>
      <c r="B70" s="25"/>
      <c r="C70" s="25"/>
      <c r="D70" s="25"/>
      <c r="E70" s="25"/>
      <c r="F70" s="25"/>
      <c r="G70" s="25"/>
      <c r="H70" s="18"/>
      <c r="I70" s="19"/>
      <c r="J70" s="17"/>
      <c r="K70" s="20"/>
      <c r="L70" s="53"/>
      <c r="M70" s="54"/>
      <c r="N70" s="65" t="e">
        <f t="shared" si="5"/>
        <v>#DIV/0!</v>
      </c>
      <c r="O70" s="59">
        <f t="shared" si="2"/>
        <v>0</v>
      </c>
      <c r="P70" s="59">
        <f t="shared" si="3"/>
        <v>0</v>
      </c>
      <c r="Q70" s="60">
        <f t="shared" si="6"/>
        <v>0</v>
      </c>
      <c r="R70" s="61">
        <f t="shared" si="4"/>
        <v>0</v>
      </c>
      <c r="S70" s="35"/>
      <c r="T70" s="36"/>
    </row>
    <row r="71" spans="1:20" x14ac:dyDescent="0.2">
      <c r="A71" s="24"/>
      <c r="B71" s="25"/>
      <c r="C71" s="25"/>
      <c r="D71" s="25"/>
      <c r="E71" s="25"/>
      <c r="F71" s="25"/>
      <c r="G71" s="25"/>
      <c r="H71" s="18"/>
      <c r="I71" s="19"/>
      <c r="J71" s="17"/>
      <c r="K71" s="20"/>
      <c r="L71" s="53"/>
      <c r="M71" s="54"/>
      <c r="N71" s="65" t="e">
        <f t="shared" si="5"/>
        <v>#DIV/0!</v>
      </c>
      <c r="O71" s="59">
        <f t="shared" si="2"/>
        <v>0</v>
      </c>
      <c r="P71" s="59">
        <f t="shared" si="3"/>
        <v>0</v>
      </c>
      <c r="Q71" s="60">
        <f t="shared" si="6"/>
        <v>0</v>
      </c>
      <c r="R71" s="61">
        <f t="shared" si="4"/>
        <v>0</v>
      </c>
      <c r="S71" s="35"/>
      <c r="T71" s="36"/>
    </row>
    <row r="72" spans="1:20" x14ac:dyDescent="0.2">
      <c r="A72" s="24"/>
      <c r="B72" s="25"/>
      <c r="C72" s="25"/>
      <c r="D72" s="25"/>
      <c r="E72" s="25"/>
      <c r="F72" s="25"/>
      <c r="G72" s="25"/>
      <c r="H72" s="18"/>
      <c r="I72" s="19"/>
      <c r="J72" s="17"/>
      <c r="K72" s="20"/>
      <c r="L72" s="53"/>
      <c r="M72" s="54"/>
      <c r="N72" s="65" t="e">
        <f t="shared" si="5"/>
        <v>#DIV/0!</v>
      </c>
      <c r="O72" s="59">
        <f t="shared" si="2"/>
        <v>0</v>
      </c>
      <c r="P72" s="59">
        <f t="shared" si="3"/>
        <v>0</v>
      </c>
      <c r="Q72" s="60">
        <f t="shared" si="6"/>
        <v>0</v>
      </c>
      <c r="R72" s="61">
        <f t="shared" si="4"/>
        <v>0</v>
      </c>
      <c r="S72" s="35"/>
      <c r="T72" s="36"/>
    </row>
    <row r="73" spans="1:20" x14ac:dyDescent="0.2">
      <c r="A73" s="24"/>
      <c r="B73" s="25"/>
      <c r="C73" s="25"/>
      <c r="D73" s="25"/>
      <c r="E73" s="25"/>
      <c r="F73" s="25"/>
      <c r="G73" s="25"/>
      <c r="H73" s="18"/>
      <c r="I73" s="19"/>
      <c r="J73" s="17"/>
      <c r="K73" s="20"/>
      <c r="L73" s="53"/>
      <c r="M73" s="54"/>
      <c r="N73" s="65" t="e">
        <f t="shared" si="5"/>
        <v>#DIV/0!</v>
      </c>
      <c r="O73" s="59">
        <f t="shared" si="2"/>
        <v>0</v>
      </c>
      <c r="P73" s="59">
        <f t="shared" si="3"/>
        <v>0</v>
      </c>
      <c r="Q73" s="60">
        <f t="shared" si="6"/>
        <v>0</v>
      </c>
      <c r="R73" s="61">
        <f t="shared" si="4"/>
        <v>0</v>
      </c>
      <c r="S73" s="35"/>
      <c r="T73" s="36"/>
    </row>
    <row r="74" spans="1:20" x14ac:dyDescent="0.2">
      <c r="A74" s="24"/>
      <c r="B74" s="25"/>
      <c r="C74" s="25"/>
      <c r="D74" s="25"/>
      <c r="E74" s="25"/>
      <c r="F74" s="25"/>
      <c r="G74" s="25"/>
      <c r="H74" s="18"/>
      <c r="I74" s="19"/>
      <c r="J74" s="17"/>
      <c r="K74" s="20"/>
      <c r="L74" s="53"/>
      <c r="M74" s="54"/>
      <c r="N74" s="65" t="e">
        <f t="shared" si="5"/>
        <v>#DIV/0!</v>
      </c>
      <c r="O74" s="59">
        <f t="shared" si="2"/>
        <v>0</v>
      </c>
      <c r="P74" s="59">
        <f t="shared" si="3"/>
        <v>0</v>
      </c>
      <c r="Q74" s="60">
        <f t="shared" si="6"/>
        <v>0</v>
      </c>
      <c r="R74" s="61">
        <f t="shared" si="4"/>
        <v>0</v>
      </c>
      <c r="S74" s="35"/>
      <c r="T74" s="36"/>
    </row>
    <row r="75" spans="1:20" x14ac:dyDescent="0.2">
      <c r="A75" s="24"/>
      <c r="B75" s="25"/>
      <c r="C75" s="25"/>
      <c r="D75" s="25"/>
      <c r="E75" s="25"/>
      <c r="F75" s="25"/>
      <c r="G75" s="25"/>
      <c r="H75" s="18"/>
      <c r="I75" s="19"/>
      <c r="J75" s="17"/>
      <c r="K75" s="20"/>
      <c r="L75" s="53"/>
      <c r="M75" s="54"/>
      <c r="N75" s="65" t="e">
        <f t="shared" si="5"/>
        <v>#DIV/0!</v>
      </c>
      <c r="O75" s="59">
        <f t="shared" si="2"/>
        <v>0</v>
      </c>
      <c r="P75" s="59">
        <f t="shared" si="3"/>
        <v>0</v>
      </c>
      <c r="Q75" s="60">
        <f t="shared" si="6"/>
        <v>0</v>
      </c>
      <c r="R75" s="61">
        <f t="shared" si="4"/>
        <v>0</v>
      </c>
      <c r="S75" s="35"/>
      <c r="T75" s="36"/>
    </row>
    <row r="76" spans="1:20" x14ac:dyDescent="0.2">
      <c r="A76" s="24"/>
      <c r="B76" s="25"/>
      <c r="C76" s="25"/>
      <c r="D76" s="25"/>
      <c r="E76" s="25"/>
      <c r="F76" s="25"/>
      <c r="G76" s="25"/>
      <c r="H76" s="18"/>
      <c r="I76" s="19"/>
      <c r="J76" s="17"/>
      <c r="K76" s="20"/>
      <c r="L76" s="53"/>
      <c r="M76" s="54"/>
      <c r="N76" s="65" t="e">
        <f t="shared" ref="N76:N107" si="7">I76/K76</f>
        <v>#DIV/0!</v>
      </c>
      <c r="O76" s="59">
        <f t="shared" si="2"/>
        <v>0</v>
      </c>
      <c r="P76" s="59">
        <f t="shared" si="3"/>
        <v>0</v>
      </c>
      <c r="Q76" s="60">
        <f t="shared" ref="Q76:Q107" si="8">I76+J76</f>
        <v>0</v>
      </c>
      <c r="R76" s="61">
        <f t="shared" si="4"/>
        <v>0</v>
      </c>
      <c r="S76" s="35"/>
      <c r="T76" s="36"/>
    </row>
    <row r="77" spans="1:20" x14ac:dyDescent="0.2">
      <c r="A77" s="24"/>
      <c r="B77" s="25"/>
      <c r="C77" s="25"/>
      <c r="D77" s="25"/>
      <c r="E77" s="25"/>
      <c r="F77" s="25"/>
      <c r="G77" s="25"/>
      <c r="H77" s="18"/>
      <c r="I77" s="19"/>
      <c r="J77" s="17"/>
      <c r="K77" s="20"/>
      <c r="L77" s="53"/>
      <c r="M77" s="54"/>
      <c r="N77" s="65" t="e">
        <f t="shared" si="7"/>
        <v>#DIV/0!</v>
      </c>
      <c r="O77" s="59">
        <f t="shared" ref="O77:O119" si="9">I77*L77</f>
        <v>0</v>
      </c>
      <c r="P77" s="59">
        <f t="shared" ref="P77:P119" si="10">J77*M77</f>
        <v>0</v>
      </c>
      <c r="Q77" s="60">
        <f t="shared" si="8"/>
        <v>0</v>
      </c>
      <c r="R77" s="61">
        <f t="shared" ref="R77:R119" si="11">O77+P77</f>
        <v>0</v>
      </c>
      <c r="S77" s="35"/>
      <c r="T77" s="36"/>
    </row>
    <row r="78" spans="1:20" x14ac:dyDescent="0.2">
      <c r="A78" s="24"/>
      <c r="B78" s="25"/>
      <c r="C78" s="25"/>
      <c r="D78" s="25"/>
      <c r="E78" s="25"/>
      <c r="F78" s="25"/>
      <c r="G78" s="25"/>
      <c r="H78" s="18"/>
      <c r="I78" s="19"/>
      <c r="J78" s="17"/>
      <c r="K78" s="20"/>
      <c r="L78" s="53"/>
      <c r="M78" s="54"/>
      <c r="N78" s="65" t="e">
        <f t="shared" si="7"/>
        <v>#DIV/0!</v>
      </c>
      <c r="O78" s="59">
        <f t="shared" si="9"/>
        <v>0</v>
      </c>
      <c r="P78" s="59">
        <f t="shared" si="10"/>
        <v>0</v>
      </c>
      <c r="Q78" s="60">
        <f t="shared" si="8"/>
        <v>0</v>
      </c>
      <c r="R78" s="61">
        <f t="shared" si="11"/>
        <v>0</v>
      </c>
      <c r="S78" s="35"/>
      <c r="T78" s="36"/>
    </row>
    <row r="79" spans="1:20" x14ac:dyDescent="0.2">
      <c r="A79" s="24"/>
      <c r="B79" s="25"/>
      <c r="C79" s="25"/>
      <c r="D79" s="25"/>
      <c r="E79" s="25"/>
      <c r="F79" s="25"/>
      <c r="G79" s="25"/>
      <c r="H79" s="18"/>
      <c r="I79" s="19"/>
      <c r="J79" s="17"/>
      <c r="K79" s="20"/>
      <c r="L79" s="53"/>
      <c r="M79" s="54"/>
      <c r="N79" s="65" t="e">
        <f t="shared" si="7"/>
        <v>#DIV/0!</v>
      </c>
      <c r="O79" s="59">
        <f t="shared" si="9"/>
        <v>0</v>
      </c>
      <c r="P79" s="59">
        <f t="shared" si="10"/>
        <v>0</v>
      </c>
      <c r="Q79" s="60">
        <f t="shared" si="8"/>
        <v>0</v>
      </c>
      <c r="R79" s="61">
        <f t="shared" si="11"/>
        <v>0</v>
      </c>
      <c r="S79" s="35"/>
      <c r="T79" s="36"/>
    </row>
    <row r="80" spans="1:20" x14ac:dyDescent="0.2">
      <c r="A80" s="24"/>
      <c r="B80" s="25"/>
      <c r="C80" s="25"/>
      <c r="D80" s="25"/>
      <c r="E80" s="25"/>
      <c r="F80" s="25"/>
      <c r="G80" s="25"/>
      <c r="H80" s="18"/>
      <c r="I80" s="19"/>
      <c r="J80" s="17"/>
      <c r="K80" s="20"/>
      <c r="L80" s="53"/>
      <c r="M80" s="54"/>
      <c r="N80" s="65" t="e">
        <f t="shared" si="7"/>
        <v>#DIV/0!</v>
      </c>
      <c r="O80" s="59">
        <f t="shared" si="9"/>
        <v>0</v>
      </c>
      <c r="P80" s="59">
        <f t="shared" si="10"/>
        <v>0</v>
      </c>
      <c r="Q80" s="60">
        <f t="shared" si="8"/>
        <v>0</v>
      </c>
      <c r="R80" s="61">
        <f t="shared" si="11"/>
        <v>0</v>
      </c>
      <c r="S80" s="35"/>
      <c r="T80" s="36"/>
    </row>
    <row r="81" spans="1:20" x14ac:dyDescent="0.2">
      <c r="A81" s="24"/>
      <c r="B81" s="25"/>
      <c r="C81" s="25"/>
      <c r="D81" s="25"/>
      <c r="E81" s="25"/>
      <c r="F81" s="25"/>
      <c r="G81" s="25"/>
      <c r="H81" s="18"/>
      <c r="I81" s="19"/>
      <c r="J81" s="17"/>
      <c r="K81" s="20"/>
      <c r="L81" s="53"/>
      <c r="M81" s="54"/>
      <c r="N81" s="65" t="e">
        <f t="shared" si="7"/>
        <v>#DIV/0!</v>
      </c>
      <c r="O81" s="59">
        <f t="shared" si="9"/>
        <v>0</v>
      </c>
      <c r="P81" s="59">
        <f t="shared" si="10"/>
        <v>0</v>
      </c>
      <c r="Q81" s="60">
        <f t="shared" si="8"/>
        <v>0</v>
      </c>
      <c r="R81" s="61">
        <f t="shared" si="11"/>
        <v>0</v>
      </c>
      <c r="S81" s="35"/>
      <c r="T81" s="36"/>
    </row>
    <row r="82" spans="1:20" x14ac:dyDescent="0.2">
      <c r="A82" s="24"/>
      <c r="B82" s="25"/>
      <c r="C82" s="25"/>
      <c r="D82" s="25"/>
      <c r="E82" s="25"/>
      <c r="F82" s="25"/>
      <c r="G82" s="25"/>
      <c r="H82" s="18"/>
      <c r="I82" s="19"/>
      <c r="J82" s="17"/>
      <c r="K82" s="20"/>
      <c r="L82" s="53"/>
      <c r="M82" s="54"/>
      <c r="N82" s="65" t="e">
        <f t="shared" si="7"/>
        <v>#DIV/0!</v>
      </c>
      <c r="O82" s="59">
        <f t="shared" si="9"/>
        <v>0</v>
      </c>
      <c r="P82" s="59">
        <f t="shared" si="10"/>
        <v>0</v>
      </c>
      <c r="Q82" s="60">
        <f t="shared" si="8"/>
        <v>0</v>
      </c>
      <c r="R82" s="61">
        <f t="shared" si="11"/>
        <v>0</v>
      </c>
      <c r="S82" s="35"/>
      <c r="T82" s="36"/>
    </row>
    <row r="83" spans="1:20" x14ac:dyDescent="0.2">
      <c r="A83" s="24"/>
      <c r="B83" s="25"/>
      <c r="C83" s="25"/>
      <c r="D83" s="25"/>
      <c r="E83" s="25"/>
      <c r="F83" s="25"/>
      <c r="G83" s="25"/>
      <c r="H83" s="18"/>
      <c r="I83" s="19"/>
      <c r="J83" s="17"/>
      <c r="K83" s="20"/>
      <c r="L83" s="53"/>
      <c r="M83" s="54"/>
      <c r="N83" s="65" t="e">
        <f t="shared" si="7"/>
        <v>#DIV/0!</v>
      </c>
      <c r="O83" s="59">
        <f t="shared" si="9"/>
        <v>0</v>
      </c>
      <c r="P83" s="59">
        <f t="shared" si="10"/>
        <v>0</v>
      </c>
      <c r="Q83" s="60">
        <f t="shared" si="8"/>
        <v>0</v>
      </c>
      <c r="R83" s="61">
        <f t="shared" si="11"/>
        <v>0</v>
      </c>
      <c r="S83" s="35"/>
      <c r="T83" s="36"/>
    </row>
    <row r="84" spans="1:20" x14ac:dyDescent="0.2">
      <c r="A84" s="24"/>
      <c r="B84" s="25"/>
      <c r="C84" s="25"/>
      <c r="D84" s="25"/>
      <c r="E84" s="25"/>
      <c r="F84" s="25"/>
      <c r="G84" s="25"/>
      <c r="H84" s="18"/>
      <c r="I84" s="19"/>
      <c r="J84" s="17"/>
      <c r="K84" s="20"/>
      <c r="L84" s="53"/>
      <c r="M84" s="54"/>
      <c r="N84" s="65" t="e">
        <f t="shared" si="7"/>
        <v>#DIV/0!</v>
      </c>
      <c r="O84" s="59">
        <f t="shared" si="9"/>
        <v>0</v>
      </c>
      <c r="P84" s="59">
        <f t="shared" si="10"/>
        <v>0</v>
      </c>
      <c r="Q84" s="60">
        <f t="shared" si="8"/>
        <v>0</v>
      </c>
      <c r="R84" s="61">
        <f t="shared" si="11"/>
        <v>0</v>
      </c>
      <c r="S84" s="35"/>
      <c r="T84" s="36"/>
    </row>
    <row r="85" spans="1:20" x14ac:dyDescent="0.2">
      <c r="A85" s="24"/>
      <c r="B85" s="25"/>
      <c r="C85" s="25"/>
      <c r="D85" s="25"/>
      <c r="E85" s="25"/>
      <c r="F85" s="25"/>
      <c r="G85" s="25"/>
      <c r="H85" s="18"/>
      <c r="I85" s="19"/>
      <c r="J85" s="17"/>
      <c r="K85" s="20"/>
      <c r="L85" s="53"/>
      <c r="M85" s="54"/>
      <c r="N85" s="65" t="e">
        <f t="shared" si="7"/>
        <v>#DIV/0!</v>
      </c>
      <c r="O85" s="59">
        <f t="shared" si="9"/>
        <v>0</v>
      </c>
      <c r="P85" s="59">
        <f t="shared" si="10"/>
        <v>0</v>
      </c>
      <c r="Q85" s="60">
        <f t="shared" si="8"/>
        <v>0</v>
      </c>
      <c r="R85" s="61">
        <f t="shared" si="11"/>
        <v>0</v>
      </c>
      <c r="S85" s="35"/>
      <c r="T85" s="36"/>
    </row>
    <row r="86" spans="1:20" x14ac:dyDescent="0.2">
      <c r="A86" s="24"/>
      <c r="B86" s="25"/>
      <c r="C86" s="25"/>
      <c r="D86" s="25"/>
      <c r="E86" s="25"/>
      <c r="F86" s="25"/>
      <c r="G86" s="25"/>
      <c r="H86" s="18"/>
      <c r="I86" s="19"/>
      <c r="J86" s="17"/>
      <c r="K86" s="20"/>
      <c r="L86" s="53"/>
      <c r="M86" s="54"/>
      <c r="N86" s="65" t="e">
        <f t="shared" si="7"/>
        <v>#DIV/0!</v>
      </c>
      <c r="O86" s="59">
        <f t="shared" si="9"/>
        <v>0</v>
      </c>
      <c r="P86" s="59">
        <f t="shared" si="10"/>
        <v>0</v>
      </c>
      <c r="Q86" s="60">
        <f t="shared" si="8"/>
        <v>0</v>
      </c>
      <c r="R86" s="61">
        <f t="shared" si="11"/>
        <v>0</v>
      </c>
      <c r="S86" s="35"/>
      <c r="T86" s="36"/>
    </row>
    <row r="87" spans="1:20" x14ac:dyDescent="0.2">
      <c r="A87" s="24"/>
      <c r="B87" s="25"/>
      <c r="C87" s="25"/>
      <c r="D87" s="25"/>
      <c r="E87" s="25"/>
      <c r="F87" s="25"/>
      <c r="G87" s="25"/>
      <c r="H87" s="18"/>
      <c r="I87" s="19"/>
      <c r="J87" s="17"/>
      <c r="K87" s="20"/>
      <c r="L87" s="53"/>
      <c r="M87" s="54"/>
      <c r="N87" s="65" t="e">
        <f t="shared" si="7"/>
        <v>#DIV/0!</v>
      </c>
      <c r="O87" s="59">
        <f t="shared" si="9"/>
        <v>0</v>
      </c>
      <c r="P87" s="59">
        <f t="shared" si="10"/>
        <v>0</v>
      </c>
      <c r="Q87" s="60">
        <f t="shared" si="8"/>
        <v>0</v>
      </c>
      <c r="R87" s="61">
        <f t="shared" si="11"/>
        <v>0</v>
      </c>
      <c r="S87" s="35"/>
      <c r="T87" s="36"/>
    </row>
    <row r="88" spans="1:20" x14ac:dyDescent="0.2">
      <c r="A88" s="24"/>
      <c r="B88" s="25"/>
      <c r="C88" s="25"/>
      <c r="D88" s="25"/>
      <c r="E88" s="25"/>
      <c r="F88" s="25"/>
      <c r="G88" s="25"/>
      <c r="H88" s="18"/>
      <c r="I88" s="19"/>
      <c r="J88" s="17"/>
      <c r="K88" s="20"/>
      <c r="L88" s="53"/>
      <c r="M88" s="54"/>
      <c r="N88" s="65" t="e">
        <f t="shared" si="7"/>
        <v>#DIV/0!</v>
      </c>
      <c r="O88" s="59">
        <f t="shared" si="9"/>
        <v>0</v>
      </c>
      <c r="P88" s="59">
        <f t="shared" si="10"/>
        <v>0</v>
      </c>
      <c r="Q88" s="60">
        <f t="shared" si="8"/>
        <v>0</v>
      </c>
      <c r="R88" s="61">
        <f t="shared" si="11"/>
        <v>0</v>
      </c>
      <c r="S88" s="35"/>
      <c r="T88" s="36"/>
    </row>
    <row r="89" spans="1:20" x14ac:dyDescent="0.2">
      <c r="A89" s="24"/>
      <c r="B89" s="25"/>
      <c r="C89" s="25"/>
      <c r="D89" s="25"/>
      <c r="E89" s="25"/>
      <c r="F89" s="25"/>
      <c r="G89" s="25"/>
      <c r="H89" s="18"/>
      <c r="I89" s="19"/>
      <c r="J89" s="17"/>
      <c r="K89" s="20"/>
      <c r="L89" s="53"/>
      <c r="M89" s="54"/>
      <c r="N89" s="65" t="e">
        <f t="shared" si="7"/>
        <v>#DIV/0!</v>
      </c>
      <c r="O89" s="59">
        <f t="shared" si="9"/>
        <v>0</v>
      </c>
      <c r="P89" s="59">
        <f t="shared" si="10"/>
        <v>0</v>
      </c>
      <c r="Q89" s="60">
        <f t="shared" si="8"/>
        <v>0</v>
      </c>
      <c r="R89" s="61">
        <f t="shared" si="11"/>
        <v>0</v>
      </c>
      <c r="S89" s="35"/>
      <c r="T89" s="36"/>
    </row>
    <row r="90" spans="1:20" x14ac:dyDescent="0.2">
      <c r="A90" s="24"/>
      <c r="B90" s="25"/>
      <c r="C90" s="25"/>
      <c r="D90" s="25"/>
      <c r="E90" s="25"/>
      <c r="F90" s="25"/>
      <c r="G90" s="25"/>
      <c r="H90" s="18"/>
      <c r="I90" s="19"/>
      <c r="J90" s="17"/>
      <c r="K90" s="20"/>
      <c r="L90" s="53"/>
      <c r="M90" s="54"/>
      <c r="N90" s="65" t="e">
        <f t="shared" si="7"/>
        <v>#DIV/0!</v>
      </c>
      <c r="O90" s="59">
        <f t="shared" si="9"/>
        <v>0</v>
      </c>
      <c r="P90" s="59">
        <f t="shared" si="10"/>
        <v>0</v>
      </c>
      <c r="Q90" s="60">
        <f t="shared" si="8"/>
        <v>0</v>
      </c>
      <c r="R90" s="61">
        <f t="shared" si="11"/>
        <v>0</v>
      </c>
      <c r="S90" s="35"/>
      <c r="T90" s="36"/>
    </row>
    <row r="91" spans="1:20" x14ac:dyDescent="0.2">
      <c r="A91" s="24"/>
      <c r="B91" s="25"/>
      <c r="C91" s="25"/>
      <c r="D91" s="25"/>
      <c r="E91" s="25"/>
      <c r="F91" s="25"/>
      <c r="G91" s="25"/>
      <c r="H91" s="18"/>
      <c r="I91" s="19"/>
      <c r="J91" s="17"/>
      <c r="K91" s="20"/>
      <c r="L91" s="53"/>
      <c r="M91" s="54"/>
      <c r="N91" s="65" t="e">
        <f t="shared" si="7"/>
        <v>#DIV/0!</v>
      </c>
      <c r="O91" s="59">
        <f t="shared" si="9"/>
        <v>0</v>
      </c>
      <c r="P91" s="59">
        <f t="shared" si="10"/>
        <v>0</v>
      </c>
      <c r="Q91" s="60">
        <f t="shared" si="8"/>
        <v>0</v>
      </c>
      <c r="R91" s="61">
        <f t="shared" si="11"/>
        <v>0</v>
      </c>
      <c r="S91" s="35"/>
      <c r="T91" s="36"/>
    </row>
    <row r="92" spans="1:20" x14ac:dyDescent="0.2">
      <c r="A92" s="24"/>
      <c r="B92" s="25"/>
      <c r="C92" s="25"/>
      <c r="D92" s="25"/>
      <c r="E92" s="25"/>
      <c r="F92" s="25"/>
      <c r="G92" s="25"/>
      <c r="H92" s="18"/>
      <c r="I92" s="19"/>
      <c r="J92" s="17"/>
      <c r="K92" s="20"/>
      <c r="L92" s="53"/>
      <c r="M92" s="54"/>
      <c r="N92" s="65" t="e">
        <f t="shared" si="7"/>
        <v>#DIV/0!</v>
      </c>
      <c r="O92" s="59">
        <f t="shared" si="9"/>
        <v>0</v>
      </c>
      <c r="P92" s="59">
        <f t="shared" si="10"/>
        <v>0</v>
      </c>
      <c r="Q92" s="60">
        <f t="shared" si="8"/>
        <v>0</v>
      </c>
      <c r="R92" s="61">
        <f t="shared" si="11"/>
        <v>0</v>
      </c>
      <c r="S92" s="35"/>
      <c r="T92" s="36"/>
    </row>
    <row r="93" spans="1:20" x14ac:dyDescent="0.2">
      <c r="A93" s="24"/>
      <c r="B93" s="25"/>
      <c r="C93" s="25"/>
      <c r="D93" s="25"/>
      <c r="E93" s="25"/>
      <c r="F93" s="25"/>
      <c r="G93" s="25"/>
      <c r="H93" s="18"/>
      <c r="I93" s="19"/>
      <c r="J93" s="17"/>
      <c r="K93" s="20"/>
      <c r="L93" s="53"/>
      <c r="M93" s="54"/>
      <c r="N93" s="65" t="e">
        <f t="shared" si="7"/>
        <v>#DIV/0!</v>
      </c>
      <c r="O93" s="59">
        <f t="shared" si="9"/>
        <v>0</v>
      </c>
      <c r="P93" s="59">
        <f t="shared" si="10"/>
        <v>0</v>
      </c>
      <c r="Q93" s="60">
        <f t="shared" si="8"/>
        <v>0</v>
      </c>
      <c r="R93" s="61">
        <f t="shared" si="11"/>
        <v>0</v>
      </c>
      <c r="S93" s="35"/>
      <c r="T93" s="36"/>
    </row>
    <row r="94" spans="1:20" x14ac:dyDescent="0.2">
      <c r="A94" s="24"/>
      <c r="B94" s="25"/>
      <c r="C94" s="25"/>
      <c r="D94" s="25"/>
      <c r="E94" s="25"/>
      <c r="F94" s="25"/>
      <c r="G94" s="25"/>
      <c r="H94" s="18"/>
      <c r="I94" s="19"/>
      <c r="J94" s="17"/>
      <c r="K94" s="20"/>
      <c r="L94" s="53"/>
      <c r="M94" s="54"/>
      <c r="N94" s="65" t="e">
        <f t="shared" si="7"/>
        <v>#DIV/0!</v>
      </c>
      <c r="O94" s="59">
        <f t="shared" si="9"/>
        <v>0</v>
      </c>
      <c r="P94" s="59">
        <f t="shared" si="10"/>
        <v>0</v>
      </c>
      <c r="Q94" s="60">
        <f t="shared" si="8"/>
        <v>0</v>
      </c>
      <c r="R94" s="61">
        <f t="shared" si="11"/>
        <v>0</v>
      </c>
      <c r="S94" s="35"/>
      <c r="T94" s="36"/>
    </row>
    <row r="95" spans="1:20" x14ac:dyDescent="0.2">
      <c r="A95" s="24"/>
      <c r="B95" s="25"/>
      <c r="C95" s="25"/>
      <c r="D95" s="25"/>
      <c r="E95" s="25"/>
      <c r="F95" s="25"/>
      <c r="G95" s="25"/>
      <c r="H95" s="18"/>
      <c r="I95" s="19"/>
      <c r="J95" s="17"/>
      <c r="K95" s="20"/>
      <c r="L95" s="53"/>
      <c r="M95" s="54"/>
      <c r="N95" s="65" t="e">
        <f t="shared" si="7"/>
        <v>#DIV/0!</v>
      </c>
      <c r="O95" s="59">
        <f t="shared" si="9"/>
        <v>0</v>
      </c>
      <c r="P95" s="59">
        <f t="shared" si="10"/>
        <v>0</v>
      </c>
      <c r="Q95" s="60">
        <f t="shared" si="8"/>
        <v>0</v>
      </c>
      <c r="R95" s="61">
        <f t="shared" si="11"/>
        <v>0</v>
      </c>
      <c r="S95" s="35"/>
      <c r="T95" s="36"/>
    </row>
    <row r="96" spans="1:20" x14ac:dyDescent="0.2">
      <c r="A96" s="24"/>
      <c r="B96" s="25"/>
      <c r="C96" s="25"/>
      <c r="D96" s="25"/>
      <c r="E96" s="25"/>
      <c r="F96" s="25"/>
      <c r="G96" s="25"/>
      <c r="H96" s="18"/>
      <c r="I96" s="19"/>
      <c r="J96" s="17"/>
      <c r="K96" s="20"/>
      <c r="L96" s="53"/>
      <c r="M96" s="54"/>
      <c r="N96" s="65" t="e">
        <f t="shared" si="7"/>
        <v>#DIV/0!</v>
      </c>
      <c r="O96" s="59">
        <f t="shared" si="9"/>
        <v>0</v>
      </c>
      <c r="P96" s="59">
        <f t="shared" si="10"/>
        <v>0</v>
      </c>
      <c r="Q96" s="60">
        <f t="shared" si="8"/>
        <v>0</v>
      </c>
      <c r="R96" s="61">
        <f t="shared" si="11"/>
        <v>0</v>
      </c>
      <c r="S96" s="35"/>
      <c r="T96" s="36"/>
    </row>
    <row r="97" spans="1:20" x14ac:dyDescent="0.2">
      <c r="A97" s="24"/>
      <c r="B97" s="25"/>
      <c r="C97" s="25"/>
      <c r="D97" s="25"/>
      <c r="E97" s="25"/>
      <c r="F97" s="25"/>
      <c r="G97" s="25"/>
      <c r="H97" s="18"/>
      <c r="I97" s="19"/>
      <c r="J97" s="17"/>
      <c r="K97" s="20"/>
      <c r="L97" s="53"/>
      <c r="M97" s="54"/>
      <c r="N97" s="65" t="e">
        <f t="shared" si="7"/>
        <v>#DIV/0!</v>
      </c>
      <c r="O97" s="59">
        <f t="shared" si="9"/>
        <v>0</v>
      </c>
      <c r="P97" s="59">
        <f t="shared" si="10"/>
        <v>0</v>
      </c>
      <c r="Q97" s="60">
        <f t="shared" si="8"/>
        <v>0</v>
      </c>
      <c r="R97" s="61">
        <f t="shared" si="11"/>
        <v>0</v>
      </c>
      <c r="S97" s="35"/>
      <c r="T97" s="36"/>
    </row>
    <row r="98" spans="1:20" x14ac:dyDescent="0.2">
      <c r="A98" s="24"/>
      <c r="B98" s="25"/>
      <c r="C98" s="25"/>
      <c r="D98" s="25"/>
      <c r="E98" s="25"/>
      <c r="F98" s="25"/>
      <c r="G98" s="25"/>
      <c r="H98" s="18"/>
      <c r="I98" s="19"/>
      <c r="J98" s="17"/>
      <c r="K98" s="20"/>
      <c r="L98" s="53"/>
      <c r="M98" s="54"/>
      <c r="N98" s="65" t="e">
        <f t="shared" si="7"/>
        <v>#DIV/0!</v>
      </c>
      <c r="O98" s="59">
        <f t="shared" si="9"/>
        <v>0</v>
      </c>
      <c r="P98" s="59">
        <f t="shared" si="10"/>
        <v>0</v>
      </c>
      <c r="Q98" s="60">
        <f t="shared" si="8"/>
        <v>0</v>
      </c>
      <c r="R98" s="61">
        <f t="shared" si="11"/>
        <v>0</v>
      </c>
      <c r="S98" s="35"/>
      <c r="T98" s="36"/>
    </row>
    <row r="99" spans="1:20" x14ac:dyDescent="0.2">
      <c r="A99" s="24"/>
      <c r="B99" s="25"/>
      <c r="C99" s="25"/>
      <c r="D99" s="25"/>
      <c r="E99" s="25"/>
      <c r="F99" s="25"/>
      <c r="G99" s="25"/>
      <c r="H99" s="18"/>
      <c r="I99" s="19"/>
      <c r="J99" s="17"/>
      <c r="K99" s="20"/>
      <c r="L99" s="53"/>
      <c r="M99" s="54"/>
      <c r="N99" s="65" t="e">
        <f t="shared" si="7"/>
        <v>#DIV/0!</v>
      </c>
      <c r="O99" s="59">
        <f t="shared" si="9"/>
        <v>0</v>
      </c>
      <c r="P99" s="59">
        <f t="shared" si="10"/>
        <v>0</v>
      </c>
      <c r="Q99" s="60">
        <f t="shared" si="8"/>
        <v>0</v>
      </c>
      <c r="R99" s="61">
        <f t="shared" si="11"/>
        <v>0</v>
      </c>
      <c r="S99" s="35"/>
      <c r="T99" s="36"/>
    </row>
    <row r="100" spans="1:20" x14ac:dyDescent="0.2">
      <c r="A100" s="24"/>
      <c r="B100" s="25"/>
      <c r="C100" s="25"/>
      <c r="D100" s="25"/>
      <c r="E100" s="25"/>
      <c r="F100" s="25"/>
      <c r="G100" s="25"/>
      <c r="H100" s="18"/>
      <c r="I100" s="19"/>
      <c r="J100" s="17"/>
      <c r="K100" s="20"/>
      <c r="L100" s="53"/>
      <c r="M100" s="54"/>
      <c r="N100" s="65" t="e">
        <f t="shared" si="7"/>
        <v>#DIV/0!</v>
      </c>
      <c r="O100" s="59">
        <f t="shared" si="9"/>
        <v>0</v>
      </c>
      <c r="P100" s="59">
        <f t="shared" si="10"/>
        <v>0</v>
      </c>
      <c r="Q100" s="60">
        <f t="shared" si="8"/>
        <v>0</v>
      </c>
      <c r="R100" s="61">
        <f t="shared" si="11"/>
        <v>0</v>
      </c>
      <c r="S100" s="35"/>
      <c r="T100" s="36"/>
    </row>
    <row r="101" spans="1:20" x14ac:dyDescent="0.2">
      <c r="A101" s="24"/>
      <c r="B101" s="25"/>
      <c r="C101" s="25"/>
      <c r="D101" s="25"/>
      <c r="E101" s="25"/>
      <c r="F101" s="25"/>
      <c r="G101" s="25"/>
      <c r="H101" s="18"/>
      <c r="I101" s="19"/>
      <c r="J101" s="17"/>
      <c r="K101" s="20"/>
      <c r="L101" s="53"/>
      <c r="M101" s="54"/>
      <c r="N101" s="65" t="e">
        <f t="shared" si="7"/>
        <v>#DIV/0!</v>
      </c>
      <c r="O101" s="59">
        <f t="shared" si="9"/>
        <v>0</v>
      </c>
      <c r="P101" s="59">
        <f t="shared" si="10"/>
        <v>0</v>
      </c>
      <c r="Q101" s="60">
        <f t="shared" si="8"/>
        <v>0</v>
      </c>
      <c r="R101" s="61">
        <f t="shared" si="11"/>
        <v>0</v>
      </c>
      <c r="S101" s="35"/>
      <c r="T101" s="36"/>
    </row>
    <row r="102" spans="1:20" x14ac:dyDescent="0.2">
      <c r="A102" s="24"/>
      <c r="B102" s="25"/>
      <c r="C102" s="25"/>
      <c r="D102" s="25"/>
      <c r="E102" s="25"/>
      <c r="F102" s="25"/>
      <c r="G102" s="25"/>
      <c r="H102" s="18"/>
      <c r="I102" s="19"/>
      <c r="J102" s="17"/>
      <c r="K102" s="20"/>
      <c r="L102" s="53"/>
      <c r="M102" s="54"/>
      <c r="N102" s="65" t="e">
        <f t="shared" si="7"/>
        <v>#DIV/0!</v>
      </c>
      <c r="O102" s="59">
        <f t="shared" si="9"/>
        <v>0</v>
      </c>
      <c r="P102" s="59">
        <f t="shared" si="10"/>
        <v>0</v>
      </c>
      <c r="Q102" s="60">
        <f t="shared" si="8"/>
        <v>0</v>
      </c>
      <c r="R102" s="61">
        <f t="shared" si="11"/>
        <v>0</v>
      </c>
      <c r="S102" s="35"/>
      <c r="T102" s="36"/>
    </row>
    <row r="103" spans="1:20" x14ac:dyDescent="0.2">
      <c r="A103" s="24"/>
      <c r="B103" s="25"/>
      <c r="C103" s="25"/>
      <c r="D103" s="25"/>
      <c r="E103" s="25"/>
      <c r="F103" s="25"/>
      <c r="G103" s="25"/>
      <c r="H103" s="18"/>
      <c r="I103" s="19"/>
      <c r="J103" s="17"/>
      <c r="K103" s="20"/>
      <c r="L103" s="53"/>
      <c r="M103" s="54"/>
      <c r="N103" s="65" t="e">
        <f t="shared" si="7"/>
        <v>#DIV/0!</v>
      </c>
      <c r="O103" s="59">
        <f t="shared" si="9"/>
        <v>0</v>
      </c>
      <c r="P103" s="59">
        <f t="shared" si="10"/>
        <v>0</v>
      </c>
      <c r="Q103" s="60">
        <f t="shared" si="8"/>
        <v>0</v>
      </c>
      <c r="R103" s="61">
        <f t="shared" si="11"/>
        <v>0</v>
      </c>
      <c r="S103" s="35"/>
      <c r="T103" s="36"/>
    </row>
    <row r="104" spans="1:20" x14ac:dyDescent="0.2">
      <c r="A104" s="24"/>
      <c r="B104" s="25"/>
      <c r="C104" s="25"/>
      <c r="D104" s="25"/>
      <c r="E104" s="25"/>
      <c r="F104" s="25"/>
      <c r="G104" s="25"/>
      <c r="H104" s="18"/>
      <c r="I104" s="19"/>
      <c r="J104" s="17"/>
      <c r="K104" s="20"/>
      <c r="L104" s="53"/>
      <c r="M104" s="54"/>
      <c r="N104" s="65" t="e">
        <f t="shared" si="7"/>
        <v>#DIV/0!</v>
      </c>
      <c r="O104" s="59">
        <f t="shared" si="9"/>
        <v>0</v>
      </c>
      <c r="P104" s="59">
        <f t="shared" si="10"/>
        <v>0</v>
      </c>
      <c r="Q104" s="60">
        <f t="shared" si="8"/>
        <v>0</v>
      </c>
      <c r="R104" s="61">
        <f t="shared" si="11"/>
        <v>0</v>
      </c>
      <c r="S104" s="35"/>
      <c r="T104" s="36"/>
    </row>
    <row r="105" spans="1:20" x14ac:dyDescent="0.2">
      <c r="A105" s="24"/>
      <c r="B105" s="25"/>
      <c r="C105" s="25"/>
      <c r="D105" s="25"/>
      <c r="E105" s="25"/>
      <c r="F105" s="25"/>
      <c r="G105" s="25"/>
      <c r="H105" s="18"/>
      <c r="I105" s="19"/>
      <c r="J105" s="17"/>
      <c r="K105" s="20"/>
      <c r="L105" s="53"/>
      <c r="M105" s="54"/>
      <c r="N105" s="65" t="e">
        <f t="shared" si="7"/>
        <v>#DIV/0!</v>
      </c>
      <c r="O105" s="59">
        <f t="shared" si="9"/>
        <v>0</v>
      </c>
      <c r="P105" s="59">
        <f t="shared" si="10"/>
        <v>0</v>
      </c>
      <c r="Q105" s="60">
        <f t="shared" si="8"/>
        <v>0</v>
      </c>
      <c r="R105" s="61">
        <f t="shared" si="11"/>
        <v>0</v>
      </c>
      <c r="S105" s="35"/>
      <c r="T105" s="36"/>
    </row>
    <row r="106" spans="1:20" x14ac:dyDescent="0.2">
      <c r="A106" s="24"/>
      <c r="B106" s="25"/>
      <c r="C106" s="25"/>
      <c r="D106" s="25"/>
      <c r="E106" s="25"/>
      <c r="F106" s="25"/>
      <c r="G106" s="25"/>
      <c r="H106" s="18"/>
      <c r="I106" s="19"/>
      <c r="J106" s="17"/>
      <c r="K106" s="20"/>
      <c r="L106" s="53"/>
      <c r="M106" s="54"/>
      <c r="N106" s="65" t="e">
        <f t="shared" si="7"/>
        <v>#DIV/0!</v>
      </c>
      <c r="O106" s="59">
        <f t="shared" si="9"/>
        <v>0</v>
      </c>
      <c r="P106" s="59">
        <f t="shared" si="10"/>
        <v>0</v>
      </c>
      <c r="Q106" s="60">
        <f t="shared" si="8"/>
        <v>0</v>
      </c>
      <c r="R106" s="61">
        <f t="shared" si="11"/>
        <v>0</v>
      </c>
      <c r="S106" s="35"/>
      <c r="T106" s="36"/>
    </row>
    <row r="107" spans="1:20" x14ac:dyDescent="0.2">
      <c r="A107" s="24"/>
      <c r="B107" s="25"/>
      <c r="C107" s="25"/>
      <c r="D107" s="25"/>
      <c r="E107" s="25"/>
      <c r="F107" s="25"/>
      <c r="G107" s="25"/>
      <c r="H107" s="18"/>
      <c r="I107" s="19"/>
      <c r="J107" s="17"/>
      <c r="K107" s="20"/>
      <c r="L107" s="53"/>
      <c r="M107" s="54"/>
      <c r="N107" s="65" t="e">
        <f t="shared" si="7"/>
        <v>#DIV/0!</v>
      </c>
      <c r="O107" s="59">
        <f t="shared" si="9"/>
        <v>0</v>
      </c>
      <c r="P107" s="59">
        <f t="shared" si="10"/>
        <v>0</v>
      </c>
      <c r="Q107" s="60">
        <f t="shared" si="8"/>
        <v>0</v>
      </c>
      <c r="R107" s="61">
        <f t="shared" si="11"/>
        <v>0</v>
      </c>
      <c r="S107" s="35"/>
      <c r="T107" s="36"/>
    </row>
    <row r="108" spans="1:20" x14ac:dyDescent="0.2">
      <c r="A108" s="24"/>
      <c r="B108" s="25"/>
      <c r="C108" s="25"/>
      <c r="D108" s="25"/>
      <c r="E108" s="25"/>
      <c r="F108" s="25"/>
      <c r="G108" s="25"/>
      <c r="H108" s="18"/>
      <c r="I108" s="19"/>
      <c r="J108" s="17"/>
      <c r="K108" s="20"/>
      <c r="L108" s="53"/>
      <c r="M108" s="54"/>
      <c r="N108" s="65" t="e">
        <f t="shared" ref="N108:N119" si="12">I108/K108</f>
        <v>#DIV/0!</v>
      </c>
      <c r="O108" s="59">
        <f t="shared" si="9"/>
        <v>0</v>
      </c>
      <c r="P108" s="59">
        <f t="shared" si="10"/>
        <v>0</v>
      </c>
      <c r="Q108" s="60">
        <f t="shared" ref="Q108:Q119" si="13">I108+J108</f>
        <v>0</v>
      </c>
      <c r="R108" s="61">
        <f t="shared" si="11"/>
        <v>0</v>
      </c>
      <c r="S108" s="35"/>
      <c r="T108" s="36"/>
    </row>
    <row r="109" spans="1:20" x14ac:dyDescent="0.2">
      <c r="A109" s="24"/>
      <c r="B109" s="25"/>
      <c r="C109" s="25"/>
      <c r="D109" s="25"/>
      <c r="E109" s="25"/>
      <c r="F109" s="25"/>
      <c r="G109" s="25"/>
      <c r="H109" s="18"/>
      <c r="I109" s="19"/>
      <c r="J109" s="17"/>
      <c r="K109" s="20"/>
      <c r="L109" s="53"/>
      <c r="M109" s="54"/>
      <c r="N109" s="65" t="e">
        <f t="shared" si="12"/>
        <v>#DIV/0!</v>
      </c>
      <c r="O109" s="59">
        <f t="shared" si="9"/>
        <v>0</v>
      </c>
      <c r="P109" s="59">
        <f t="shared" si="10"/>
        <v>0</v>
      </c>
      <c r="Q109" s="60">
        <f t="shared" si="13"/>
        <v>0</v>
      </c>
      <c r="R109" s="61">
        <f t="shared" si="11"/>
        <v>0</v>
      </c>
      <c r="S109" s="35"/>
      <c r="T109" s="36"/>
    </row>
    <row r="110" spans="1:20" x14ac:dyDescent="0.2">
      <c r="A110" s="24"/>
      <c r="B110" s="25"/>
      <c r="C110" s="25"/>
      <c r="D110" s="25"/>
      <c r="E110" s="25"/>
      <c r="F110" s="25"/>
      <c r="G110" s="25"/>
      <c r="H110" s="18"/>
      <c r="I110" s="19"/>
      <c r="J110" s="17"/>
      <c r="K110" s="20"/>
      <c r="L110" s="53"/>
      <c r="M110" s="54"/>
      <c r="N110" s="65" t="e">
        <f t="shared" si="12"/>
        <v>#DIV/0!</v>
      </c>
      <c r="O110" s="59">
        <f t="shared" si="9"/>
        <v>0</v>
      </c>
      <c r="P110" s="59">
        <f t="shared" si="10"/>
        <v>0</v>
      </c>
      <c r="Q110" s="60">
        <f t="shared" si="13"/>
        <v>0</v>
      </c>
      <c r="R110" s="61">
        <f t="shared" si="11"/>
        <v>0</v>
      </c>
      <c r="S110" s="35"/>
      <c r="T110" s="36"/>
    </row>
    <row r="111" spans="1:20" x14ac:dyDescent="0.2">
      <c r="A111" s="24"/>
      <c r="B111" s="25"/>
      <c r="C111" s="25"/>
      <c r="D111" s="25"/>
      <c r="E111" s="25"/>
      <c r="F111" s="25"/>
      <c r="G111" s="25"/>
      <c r="H111" s="18"/>
      <c r="I111" s="19"/>
      <c r="J111" s="17"/>
      <c r="K111" s="20"/>
      <c r="L111" s="53"/>
      <c r="M111" s="54"/>
      <c r="N111" s="65" t="e">
        <f t="shared" si="12"/>
        <v>#DIV/0!</v>
      </c>
      <c r="O111" s="59">
        <f t="shared" si="9"/>
        <v>0</v>
      </c>
      <c r="P111" s="59">
        <f t="shared" si="10"/>
        <v>0</v>
      </c>
      <c r="Q111" s="60">
        <f t="shared" si="13"/>
        <v>0</v>
      </c>
      <c r="R111" s="61">
        <f t="shared" si="11"/>
        <v>0</v>
      </c>
      <c r="S111" s="35"/>
      <c r="T111" s="36"/>
    </row>
    <row r="112" spans="1:20" x14ac:dyDescent="0.2">
      <c r="A112" s="24"/>
      <c r="B112" s="25"/>
      <c r="C112" s="25"/>
      <c r="D112" s="25"/>
      <c r="E112" s="25"/>
      <c r="F112" s="25"/>
      <c r="G112" s="25"/>
      <c r="H112" s="18"/>
      <c r="I112" s="19"/>
      <c r="J112" s="17"/>
      <c r="K112" s="20"/>
      <c r="L112" s="53"/>
      <c r="M112" s="54"/>
      <c r="N112" s="65" t="e">
        <f t="shared" si="12"/>
        <v>#DIV/0!</v>
      </c>
      <c r="O112" s="59">
        <f t="shared" si="9"/>
        <v>0</v>
      </c>
      <c r="P112" s="59">
        <f t="shared" si="10"/>
        <v>0</v>
      </c>
      <c r="Q112" s="60">
        <f t="shared" si="13"/>
        <v>0</v>
      </c>
      <c r="R112" s="61">
        <f t="shared" si="11"/>
        <v>0</v>
      </c>
      <c r="S112" s="35"/>
      <c r="T112" s="36"/>
    </row>
    <row r="113" spans="1:20" x14ac:dyDescent="0.2">
      <c r="A113" s="24"/>
      <c r="B113" s="25"/>
      <c r="C113" s="25"/>
      <c r="D113" s="25"/>
      <c r="E113" s="25"/>
      <c r="F113" s="25"/>
      <c r="G113" s="25"/>
      <c r="H113" s="18"/>
      <c r="I113" s="19"/>
      <c r="J113" s="17"/>
      <c r="K113" s="20"/>
      <c r="L113" s="53"/>
      <c r="M113" s="54"/>
      <c r="N113" s="65" t="e">
        <f t="shared" si="12"/>
        <v>#DIV/0!</v>
      </c>
      <c r="O113" s="59">
        <f t="shared" si="9"/>
        <v>0</v>
      </c>
      <c r="P113" s="59">
        <f t="shared" si="10"/>
        <v>0</v>
      </c>
      <c r="Q113" s="60">
        <f t="shared" si="13"/>
        <v>0</v>
      </c>
      <c r="R113" s="61">
        <f t="shared" si="11"/>
        <v>0</v>
      </c>
      <c r="S113" s="35"/>
      <c r="T113" s="36"/>
    </row>
    <row r="114" spans="1:20" x14ac:dyDescent="0.2">
      <c r="A114" s="24"/>
      <c r="B114" s="25"/>
      <c r="C114" s="25"/>
      <c r="D114" s="25"/>
      <c r="E114" s="25"/>
      <c r="F114" s="25"/>
      <c r="G114" s="25"/>
      <c r="H114" s="18"/>
      <c r="I114" s="19"/>
      <c r="J114" s="17"/>
      <c r="K114" s="20"/>
      <c r="L114" s="53"/>
      <c r="M114" s="54"/>
      <c r="N114" s="65" t="e">
        <f t="shared" si="12"/>
        <v>#DIV/0!</v>
      </c>
      <c r="O114" s="59">
        <f t="shared" si="9"/>
        <v>0</v>
      </c>
      <c r="P114" s="62">
        <f t="shared" si="10"/>
        <v>0</v>
      </c>
      <c r="Q114" s="63">
        <f t="shared" si="13"/>
        <v>0</v>
      </c>
      <c r="R114" s="61">
        <f t="shared" si="11"/>
        <v>0</v>
      </c>
      <c r="S114" s="35"/>
      <c r="T114" s="36"/>
    </row>
    <row r="115" spans="1:20" x14ac:dyDescent="0.2">
      <c r="A115" s="24"/>
      <c r="B115" s="25"/>
      <c r="C115" s="25"/>
      <c r="D115" s="25"/>
      <c r="E115" s="25"/>
      <c r="F115" s="25"/>
      <c r="G115" s="25"/>
      <c r="H115" s="18"/>
      <c r="I115" s="19"/>
      <c r="J115" s="17"/>
      <c r="K115" s="20"/>
      <c r="L115" s="53"/>
      <c r="M115" s="54"/>
      <c r="N115" s="65" t="e">
        <f t="shared" si="12"/>
        <v>#DIV/0!</v>
      </c>
      <c r="O115" s="59">
        <f t="shared" si="9"/>
        <v>0</v>
      </c>
      <c r="P115" s="59">
        <f t="shared" si="10"/>
        <v>0</v>
      </c>
      <c r="Q115" s="60">
        <f t="shared" si="13"/>
        <v>0</v>
      </c>
      <c r="R115" s="61">
        <f t="shared" si="11"/>
        <v>0</v>
      </c>
      <c r="S115" s="35"/>
      <c r="T115" s="36"/>
    </row>
    <row r="116" spans="1:20" x14ac:dyDescent="0.2">
      <c r="A116" s="24"/>
      <c r="B116" s="25"/>
      <c r="C116" s="25"/>
      <c r="D116" s="25"/>
      <c r="E116" s="25"/>
      <c r="F116" s="25"/>
      <c r="G116" s="25"/>
      <c r="H116" s="18"/>
      <c r="I116" s="19"/>
      <c r="J116" s="17"/>
      <c r="K116" s="20"/>
      <c r="L116" s="53"/>
      <c r="M116" s="54"/>
      <c r="N116" s="65" t="e">
        <f t="shared" si="12"/>
        <v>#DIV/0!</v>
      </c>
      <c r="O116" s="59">
        <f t="shared" si="9"/>
        <v>0</v>
      </c>
      <c r="P116" s="59">
        <f t="shared" si="10"/>
        <v>0</v>
      </c>
      <c r="Q116" s="60">
        <f t="shared" si="13"/>
        <v>0</v>
      </c>
      <c r="R116" s="61">
        <f t="shared" si="11"/>
        <v>0</v>
      </c>
      <c r="S116" s="35"/>
      <c r="T116" s="36"/>
    </row>
    <row r="117" spans="1:20" x14ac:dyDescent="0.2">
      <c r="A117" s="24"/>
      <c r="B117" s="25"/>
      <c r="C117" s="25"/>
      <c r="D117" s="25"/>
      <c r="E117" s="25"/>
      <c r="F117" s="25"/>
      <c r="G117" s="25"/>
      <c r="H117" s="18"/>
      <c r="I117" s="19"/>
      <c r="J117" s="17"/>
      <c r="K117" s="20"/>
      <c r="L117" s="53"/>
      <c r="M117" s="54"/>
      <c r="N117" s="65" t="e">
        <f t="shared" si="12"/>
        <v>#DIV/0!</v>
      </c>
      <c r="O117" s="59">
        <f t="shared" si="9"/>
        <v>0</v>
      </c>
      <c r="P117" s="59">
        <f t="shared" si="10"/>
        <v>0</v>
      </c>
      <c r="Q117" s="60">
        <f t="shared" si="13"/>
        <v>0</v>
      </c>
      <c r="R117" s="61">
        <f t="shared" si="11"/>
        <v>0</v>
      </c>
      <c r="S117" s="35"/>
      <c r="T117" s="36"/>
    </row>
    <row r="118" spans="1:20" x14ac:dyDescent="0.2">
      <c r="A118" s="24"/>
      <c r="B118" s="25"/>
      <c r="C118" s="25"/>
      <c r="D118" s="25"/>
      <c r="E118" s="25"/>
      <c r="F118" s="25"/>
      <c r="G118" s="25"/>
      <c r="H118" s="18"/>
      <c r="I118" s="19"/>
      <c r="J118" s="17"/>
      <c r="K118" s="20"/>
      <c r="L118" s="53"/>
      <c r="M118" s="54"/>
      <c r="N118" s="65" t="e">
        <f t="shared" si="12"/>
        <v>#DIV/0!</v>
      </c>
      <c r="O118" s="59">
        <f t="shared" si="9"/>
        <v>0</v>
      </c>
      <c r="P118" s="59">
        <f t="shared" si="10"/>
        <v>0</v>
      </c>
      <c r="Q118" s="60">
        <f t="shared" si="13"/>
        <v>0</v>
      </c>
      <c r="R118" s="61">
        <f t="shared" si="11"/>
        <v>0</v>
      </c>
      <c r="S118" s="35"/>
      <c r="T118" s="36"/>
    </row>
    <row r="119" spans="1:20" x14ac:dyDescent="0.2">
      <c r="A119" s="24"/>
      <c r="B119" s="25"/>
      <c r="C119" s="25"/>
      <c r="D119" s="25"/>
      <c r="E119" s="25"/>
      <c r="F119" s="24"/>
      <c r="G119" s="24"/>
      <c r="H119" s="21"/>
      <c r="I119" s="22"/>
      <c r="J119" s="17"/>
      <c r="K119" s="20"/>
      <c r="L119" s="53"/>
      <c r="M119" s="54"/>
      <c r="N119" s="65" t="e">
        <f t="shared" si="12"/>
        <v>#DIV/0!</v>
      </c>
      <c r="O119" s="59">
        <f t="shared" si="9"/>
        <v>0</v>
      </c>
      <c r="P119" s="59">
        <f t="shared" si="10"/>
        <v>0</v>
      </c>
      <c r="Q119" s="60">
        <f t="shared" si="13"/>
        <v>0</v>
      </c>
      <c r="R119" s="61">
        <f t="shared" si="11"/>
        <v>0</v>
      </c>
      <c r="S119" s="35"/>
      <c r="T119" s="36"/>
    </row>
    <row r="120" spans="1:20" s="33" customFormat="1" ht="15.75" thickBot="1" x14ac:dyDescent="0.3">
      <c r="A120" s="28" t="s">
        <v>5</v>
      </c>
      <c r="B120" s="28"/>
      <c r="C120" s="28"/>
      <c r="D120" s="28"/>
      <c r="E120" s="28"/>
      <c r="F120" s="28"/>
      <c r="G120" s="28"/>
      <c r="H120" s="28"/>
      <c r="I120" s="29"/>
      <c r="J120" s="30"/>
      <c r="K120" s="32"/>
      <c r="L120" s="31"/>
      <c r="M120" s="44"/>
      <c r="N120" s="46"/>
      <c r="O120" s="64">
        <f>SUM(O14:O119)</f>
        <v>0</v>
      </c>
      <c r="P120" s="64">
        <f>SUM(P14:P119)</f>
        <v>0</v>
      </c>
      <c r="Q120" s="64">
        <f>SUM(Q14:Q119)</f>
        <v>0</v>
      </c>
      <c r="R120" s="47">
        <f>SUM(R14:R119)</f>
        <v>0</v>
      </c>
      <c r="S120" s="45"/>
      <c r="T120" s="32">
        <f>COUNTIF(T14:T39,"X")</f>
        <v>0</v>
      </c>
    </row>
    <row r="121" spans="1:20" x14ac:dyDescent="0.2">
      <c r="N121" s="16"/>
      <c r="O121" s="16"/>
      <c r="P121" s="16"/>
      <c r="Q121" s="16"/>
    </row>
    <row r="122" spans="1:20" x14ac:dyDescent="0.2">
      <c r="D122" s="15"/>
      <c r="E122" s="15"/>
      <c r="N122" s="16"/>
      <c r="O122" s="16"/>
      <c r="P122" s="16"/>
      <c r="Q122" s="16"/>
    </row>
    <row r="123" spans="1:20" x14ac:dyDescent="0.2">
      <c r="D123" s="15"/>
      <c r="E123" s="15"/>
    </row>
    <row r="124" spans="1:20" x14ac:dyDescent="0.2">
      <c r="D124" s="15"/>
      <c r="E124" s="15"/>
    </row>
    <row r="125" spans="1:20" x14ac:dyDescent="0.2">
      <c r="D125" s="15"/>
      <c r="E125" s="15"/>
    </row>
  </sheetData>
  <sheetProtection insertRows="0" selectLockedCells="1" sort="0"/>
  <mergeCells count="12">
    <mergeCell ref="A1:U2"/>
    <mergeCell ref="R3:T3"/>
    <mergeCell ref="A12:G12"/>
    <mergeCell ref="H12:M12"/>
    <mergeCell ref="N12:R12"/>
    <mergeCell ref="A5:I5"/>
    <mergeCell ref="A3:K3"/>
    <mergeCell ref="A6:J6"/>
    <mergeCell ref="A8:H8"/>
    <mergeCell ref="A7:J7"/>
    <mergeCell ref="A4:D4"/>
    <mergeCell ref="S12:T12"/>
  </mergeCells>
  <dataValidations count="4">
    <dataValidation type="list" allowBlank="1" showInputMessage="1" showErrorMessage="1" sqref="F15:F119" xr:uid="{00000000-0002-0000-0000-000000000000}">
      <formula1>ModelCombinations</formula1>
    </dataValidation>
    <dataValidation type="list" allowBlank="1" showInputMessage="1" showErrorMessage="1" sqref="G14:G119 E14:E119 S14:T119" xr:uid="{00000000-0002-0000-0000-000001000000}">
      <formula1>YesorNo</formula1>
    </dataValidation>
    <dataValidation type="list" allowBlank="1" showInputMessage="1" showErrorMessage="1" sqref="D14:D119" xr:uid="{00000000-0002-0000-0000-000002000000}">
      <formula1>ContractorList</formula1>
    </dataValidation>
    <dataValidation type="list" allowBlank="1" showInputMessage="1" showErrorMessage="1" sqref="B10" xr:uid="{F904E2FC-147D-4DA6-A7D5-2E03FEF0EBA4}">
      <formula1>"2021 - 2022, 2022 - 2023, 2023 - 2024, 2024 - 2025, 2025 - 2026, 2026 - 2027, 2027 - 2028"</formula1>
    </dataValidation>
  </dataValidations>
  <printOptions gridLines="1"/>
  <pageMargins left="0.25" right="0.25" top="0.75" bottom="0.75" header="0.3" footer="0.3"/>
  <pageSetup scale="56" fitToHeight="0" orientation="landscape" r:id="rId1"/>
  <ignoredErrors>
    <ignoredError sqref="N15:R15 N114:R119 N17 P17:R17 N18:R18 N19:R103 N104:R113 N16:R16" evalError="1"/>
  </ignoredError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3000000}">
          <x14:formula1>
            <xm:f>'Drop down lists'!$K$1:$K$9</xm:f>
          </x14:formula1>
          <xm:sqref>H14:H15 H16:H119</xm:sqref>
        </x14:dataValidation>
        <x14:dataValidation type="list" allowBlank="1" showInputMessage="1" showErrorMessage="1" xr:uid="{00000000-0002-0000-0000-000004000000}">
          <x14:formula1>
            <xm:f>'Drop down lists'!$B$1:$B$8</xm:f>
          </x14:formula1>
          <xm:sqref>F14</xm:sqref>
        </x14:dataValidation>
        <x14:dataValidation type="list" allowBlank="1" showInputMessage="1" showErrorMessage="1" xr:uid="{00000000-0002-0000-0000-000005000000}">
          <x14:formula1>
            <xm:f>'Drop down lists'!$E$1:$E$14</xm:f>
          </x14:formula1>
          <xm:sqref>A14:A119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abSelected="1" workbookViewId="0">
      <selection activeCell="R52" sqref="R52"/>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73"/>
  <sheetViews>
    <sheetView topLeftCell="A9" workbookViewId="0">
      <selection activeCell="N23" sqref="N23"/>
    </sheetView>
  </sheetViews>
  <sheetFormatPr defaultRowHeight="15" x14ac:dyDescent="0.25"/>
  <cols>
    <col min="1" max="1" width="22" customWidth="1"/>
    <col min="2" max="2" width="29.5703125" customWidth="1"/>
    <col min="5" max="5" width="36.140625" customWidth="1"/>
    <col min="9" max="9" width="49.28515625" customWidth="1"/>
  </cols>
  <sheetData>
    <row r="1" spans="2:11" ht="15.75" x14ac:dyDescent="0.25">
      <c r="B1" t="s">
        <v>11</v>
      </c>
      <c r="C1" t="s">
        <v>14</v>
      </c>
      <c r="D1" t="s">
        <v>21</v>
      </c>
      <c r="E1" s="27" t="s">
        <v>72</v>
      </c>
      <c r="F1" s="8"/>
      <c r="G1" t="s">
        <v>23</v>
      </c>
      <c r="I1" s="2" t="s">
        <v>24</v>
      </c>
      <c r="K1" t="s">
        <v>81</v>
      </c>
    </row>
    <row r="2" spans="2:11" ht="15.75" x14ac:dyDescent="0.25">
      <c r="B2" t="s">
        <v>12</v>
      </c>
      <c r="C2" t="s">
        <v>15</v>
      </c>
      <c r="D2" t="s">
        <v>22</v>
      </c>
      <c r="E2" s="27" t="s">
        <v>114</v>
      </c>
      <c r="I2" s="3" t="s">
        <v>25</v>
      </c>
      <c r="K2" t="s">
        <v>83</v>
      </c>
    </row>
    <row r="3" spans="2:11" ht="15.75" x14ac:dyDescent="0.25">
      <c r="B3" t="s">
        <v>13</v>
      </c>
      <c r="C3" t="s">
        <v>16</v>
      </c>
      <c r="E3" s="27" t="s">
        <v>1</v>
      </c>
      <c r="I3" s="3" t="s">
        <v>116</v>
      </c>
      <c r="K3" t="s">
        <v>82</v>
      </c>
    </row>
    <row r="4" spans="2:11" ht="15.75" x14ac:dyDescent="0.25">
      <c r="B4" t="s">
        <v>77</v>
      </c>
      <c r="C4" t="s">
        <v>17</v>
      </c>
      <c r="E4" s="27" t="s">
        <v>2</v>
      </c>
      <c r="I4" s="3" t="s">
        <v>26</v>
      </c>
      <c r="K4" t="s">
        <v>84</v>
      </c>
    </row>
    <row r="5" spans="2:11" ht="15.75" x14ac:dyDescent="0.25">
      <c r="B5" t="s">
        <v>78</v>
      </c>
      <c r="C5" t="s">
        <v>18</v>
      </c>
      <c r="E5" s="27" t="s">
        <v>3</v>
      </c>
      <c r="I5" s="2" t="s">
        <v>27</v>
      </c>
      <c r="K5" t="s">
        <v>85</v>
      </c>
    </row>
    <row r="6" spans="2:11" ht="15.75" x14ac:dyDescent="0.25">
      <c r="B6" t="s">
        <v>79</v>
      </c>
      <c r="C6" t="s">
        <v>19</v>
      </c>
      <c r="E6" s="27" t="s">
        <v>100</v>
      </c>
      <c r="I6" s="3" t="s">
        <v>28</v>
      </c>
      <c r="K6" s="9" t="s">
        <v>86</v>
      </c>
    </row>
    <row r="7" spans="2:11" ht="15.75" x14ac:dyDescent="0.25">
      <c r="B7" t="s">
        <v>98</v>
      </c>
      <c r="C7" t="s">
        <v>20</v>
      </c>
      <c r="E7" s="27" t="s">
        <v>76</v>
      </c>
      <c r="F7" s="8"/>
      <c r="I7" s="2" t="s">
        <v>29</v>
      </c>
      <c r="K7" s="9" t="s">
        <v>87</v>
      </c>
    </row>
    <row r="8" spans="2:11" ht="15.75" x14ac:dyDescent="0.25">
      <c r="B8" t="s">
        <v>80</v>
      </c>
      <c r="E8" s="27" t="s">
        <v>73</v>
      </c>
      <c r="I8" s="2" t="s">
        <v>122</v>
      </c>
      <c r="K8" s="9" t="s">
        <v>88</v>
      </c>
    </row>
    <row r="9" spans="2:11" ht="15.75" x14ac:dyDescent="0.25">
      <c r="E9" s="27" t="s">
        <v>74</v>
      </c>
      <c r="I9" s="3" t="s">
        <v>30</v>
      </c>
      <c r="K9" s="9" t="s">
        <v>89</v>
      </c>
    </row>
    <row r="10" spans="2:11" ht="15.75" x14ac:dyDescent="0.25">
      <c r="E10" s="27" t="s">
        <v>75</v>
      </c>
      <c r="I10" s="2" t="s">
        <v>31</v>
      </c>
      <c r="K10" s="8"/>
    </row>
    <row r="11" spans="2:11" ht="15.75" x14ac:dyDescent="0.25">
      <c r="E11" s="95" t="s">
        <v>99</v>
      </c>
      <c r="I11" s="3" t="s">
        <v>32</v>
      </c>
    </row>
    <row r="12" spans="2:11" ht="15.75" x14ac:dyDescent="0.25">
      <c r="E12" s="95"/>
      <c r="I12" s="2" t="s">
        <v>33</v>
      </c>
    </row>
    <row r="13" spans="2:11" ht="15.75" x14ac:dyDescent="0.25">
      <c r="E13" s="95"/>
      <c r="I13" s="3" t="s">
        <v>34</v>
      </c>
      <c r="K13" s="8"/>
    </row>
    <row r="14" spans="2:11" ht="15.75" customHeight="1" x14ac:dyDescent="0.25">
      <c r="E14" s="95"/>
      <c r="I14" s="3" t="s">
        <v>115</v>
      </c>
    </row>
    <row r="15" spans="2:11" ht="15.75" customHeight="1" x14ac:dyDescent="0.25">
      <c r="E15" s="7"/>
      <c r="I15" s="3" t="s">
        <v>125</v>
      </c>
    </row>
    <row r="16" spans="2:11" ht="15.75" x14ac:dyDescent="0.25">
      <c r="E16" s="7"/>
      <c r="I16" s="2" t="s">
        <v>70</v>
      </c>
    </row>
    <row r="17" spans="5:9" ht="15.75" x14ac:dyDescent="0.25">
      <c r="E17" s="7"/>
      <c r="I17" s="2" t="s">
        <v>68</v>
      </c>
    </row>
    <row r="18" spans="5:9" ht="15.75" x14ac:dyDescent="0.25">
      <c r="E18" s="7"/>
      <c r="I18" s="3" t="s">
        <v>35</v>
      </c>
    </row>
    <row r="19" spans="5:9" ht="15.75" x14ac:dyDescent="0.25">
      <c r="I19" s="2" t="s">
        <v>69</v>
      </c>
    </row>
    <row r="20" spans="5:9" ht="15.75" x14ac:dyDescent="0.25">
      <c r="I20" s="2" t="s">
        <v>36</v>
      </c>
    </row>
    <row r="21" spans="5:9" ht="15.75" x14ac:dyDescent="0.25">
      <c r="I21" s="3" t="s">
        <v>37</v>
      </c>
    </row>
    <row r="22" spans="5:9" ht="15.75" x14ac:dyDescent="0.25">
      <c r="I22" s="2" t="s">
        <v>38</v>
      </c>
    </row>
    <row r="23" spans="5:9" ht="15.75" x14ac:dyDescent="0.25">
      <c r="I23" s="3" t="s">
        <v>39</v>
      </c>
    </row>
    <row r="24" spans="5:9" ht="15.75" x14ac:dyDescent="0.25">
      <c r="I24" s="4" t="s">
        <v>40</v>
      </c>
    </row>
    <row r="25" spans="5:9" ht="15.75" x14ac:dyDescent="0.25">
      <c r="I25" s="5" t="s">
        <v>41</v>
      </c>
    </row>
    <row r="26" spans="5:9" ht="15.75" x14ac:dyDescent="0.25">
      <c r="I26" s="4" t="s">
        <v>42</v>
      </c>
    </row>
    <row r="27" spans="5:9" ht="15.75" x14ac:dyDescent="0.25">
      <c r="I27" s="5" t="s">
        <v>43</v>
      </c>
    </row>
    <row r="28" spans="5:9" ht="15.75" x14ac:dyDescent="0.25">
      <c r="I28" s="4" t="s">
        <v>44</v>
      </c>
    </row>
    <row r="29" spans="5:9" ht="15.75" x14ac:dyDescent="0.25">
      <c r="I29" s="5" t="s">
        <v>45</v>
      </c>
    </row>
    <row r="30" spans="5:9" ht="15.75" x14ac:dyDescent="0.25">
      <c r="I30" s="4" t="s">
        <v>46</v>
      </c>
    </row>
    <row r="31" spans="5:9" ht="15.75" x14ac:dyDescent="0.25">
      <c r="I31" s="5" t="s">
        <v>47</v>
      </c>
    </row>
    <row r="32" spans="5:9" ht="15.75" x14ac:dyDescent="0.25">
      <c r="I32" s="5" t="s">
        <v>48</v>
      </c>
    </row>
    <row r="33" spans="9:9" ht="15.75" x14ac:dyDescent="0.25">
      <c r="I33" s="4" t="s">
        <v>49</v>
      </c>
    </row>
    <row r="34" spans="9:9" ht="15.75" x14ac:dyDescent="0.25">
      <c r="I34" s="5" t="s">
        <v>50</v>
      </c>
    </row>
    <row r="35" spans="9:9" ht="15.75" x14ac:dyDescent="0.25">
      <c r="I35" s="4" t="s">
        <v>51</v>
      </c>
    </row>
    <row r="36" spans="9:9" ht="15.75" x14ac:dyDescent="0.25">
      <c r="I36" s="5" t="s">
        <v>52</v>
      </c>
    </row>
    <row r="37" spans="9:9" ht="15.75" x14ac:dyDescent="0.25">
      <c r="I37" s="4" t="s">
        <v>53</v>
      </c>
    </row>
    <row r="38" spans="9:9" ht="15.75" x14ac:dyDescent="0.25">
      <c r="I38" s="4" t="s">
        <v>54</v>
      </c>
    </row>
    <row r="39" spans="9:9" ht="15.75" x14ac:dyDescent="0.25">
      <c r="I39" s="5" t="s">
        <v>55</v>
      </c>
    </row>
    <row r="40" spans="9:9" ht="15.75" x14ac:dyDescent="0.25">
      <c r="I40" s="4" t="s">
        <v>56</v>
      </c>
    </row>
    <row r="41" spans="9:9" ht="15.75" x14ac:dyDescent="0.25">
      <c r="I41" s="5" t="s">
        <v>57</v>
      </c>
    </row>
    <row r="42" spans="9:9" ht="15.75" x14ac:dyDescent="0.25">
      <c r="I42" s="4" t="s">
        <v>58</v>
      </c>
    </row>
    <row r="43" spans="9:9" ht="15.75" x14ac:dyDescent="0.25">
      <c r="I43" s="5" t="s">
        <v>59</v>
      </c>
    </row>
    <row r="44" spans="9:9" ht="15.75" x14ac:dyDescent="0.25">
      <c r="I44" s="4" t="s">
        <v>60</v>
      </c>
    </row>
    <row r="45" spans="9:9" ht="15.75" x14ac:dyDescent="0.25">
      <c r="I45" s="5" t="s">
        <v>61</v>
      </c>
    </row>
    <row r="46" spans="9:9" ht="15.75" x14ac:dyDescent="0.25">
      <c r="I46" s="4" t="s">
        <v>101</v>
      </c>
    </row>
    <row r="47" spans="9:9" ht="15.75" x14ac:dyDescent="0.25">
      <c r="I47" s="4" t="s">
        <v>62</v>
      </c>
    </row>
    <row r="48" spans="9:9" ht="15.75" x14ac:dyDescent="0.25">
      <c r="I48" s="5" t="s">
        <v>63</v>
      </c>
    </row>
    <row r="49" spans="9:9" ht="15.75" x14ac:dyDescent="0.25">
      <c r="I49" s="4" t="s">
        <v>64</v>
      </c>
    </row>
    <row r="50" spans="9:9" ht="15.75" x14ac:dyDescent="0.25">
      <c r="I50" s="5" t="s">
        <v>65</v>
      </c>
    </row>
    <row r="51" spans="9:9" ht="15.75" x14ac:dyDescent="0.25">
      <c r="I51" s="5" t="s">
        <v>123</v>
      </c>
    </row>
    <row r="52" spans="9:9" ht="15.75" x14ac:dyDescent="0.25">
      <c r="I52" s="4" t="s">
        <v>66</v>
      </c>
    </row>
    <row r="53" spans="9:9" ht="15.75" x14ac:dyDescent="0.25">
      <c r="I53" s="4" t="s">
        <v>124</v>
      </c>
    </row>
    <row r="54" spans="9:9" ht="15.75" x14ac:dyDescent="0.25">
      <c r="I54" s="5" t="s">
        <v>67</v>
      </c>
    </row>
    <row r="55" spans="9:9" ht="16.5" thickBot="1" x14ac:dyDescent="0.3">
      <c r="I55" s="6" t="s">
        <v>121</v>
      </c>
    </row>
    <row r="70" spans="1:1" ht="90" x14ac:dyDescent="0.25">
      <c r="A70" s="1" t="s">
        <v>4</v>
      </c>
    </row>
    <row r="71" spans="1:1" ht="60" x14ac:dyDescent="0.25">
      <c r="A71" s="1" t="s">
        <v>7</v>
      </c>
    </row>
    <row r="72" spans="1:1" ht="60" x14ac:dyDescent="0.25">
      <c r="A72" s="1" t="s">
        <v>8</v>
      </c>
    </row>
    <row r="73" spans="1:1" ht="75" x14ac:dyDescent="0.25">
      <c r="A73" s="1" t="s">
        <v>6</v>
      </c>
    </row>
  </sheetData>
  <mergeCells count="1">
    <mergeCell ref="E11:E14"/>
  </mergeCells>
  <dataValidations count="1">
    <dataValidation type="list" allowBlank="1" showInputMessage="1" showErrorMessage="1" sqref="C16 E1:E11" xr:uid="{00000000-0002-0000-0200-000000000000}">
      <formula1>$E$1:$E$11</formula1>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Staff Comp Sum</vt:lpstr>
      <vt:lpstr>Definitions and Directions</vt:lpstr>
      <vt:lpstr>Drop down lists</vt:lpstr>
      <vt:lpstr>Classroom</vt:lpstr>
      <vt:lpstr>ContractorList</vt:lpstr>
      <vt:lpstr>ECEAPTitles</vt:lpstr>
      <vt:lpstr>ModelCombinations</vt:lpstr>
      <vt:lpstr>ModelType</vt:lpstr>
      <vt:lpstr>Regions</vt:lpstr>
      <vt:lpstr>YesorNo</vt:lpstr>
    </vt:vector>
  </TitlesOfParts>
  <Company>Washington State Department of Early Learning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Shaffer, Kelcy (DEL)</dc:creator>
  <cp:lastModifiedBy>Dolgash, Debbie (DCYF)</cp:lastModifiedBy>
  <cp:lastPrinted>2017-07-17T15:04:43Z</cp:lastPrinted>
  <dcterms:created xsi:type="dcterms:W3CDTF">2016-08-31T22:16:20Z</dcterms:created>
  <dcterms:modified xsi:type="dcterms:W3CDTF">2022-08-17T17:05:55Z</dcterms:modified>
</cp:coreProperties>
</file>