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J:\Administration\Contracting\ECEAP PreK Services\2023-2024 (FY24)\Drafts\"/>
    </mc:Choice>
  </mc:AlternateContent>
  <xr:revisionPtr revIDLastSave="0" documentId="13_ncr:81_{9BC8E361-4D32-496C-9C72-44E4188EA6A8}" xr6:coauthVersionLast="47" xr6:coauthVersionMax="47" xr10:uidLastSave="{00000000-0000-0000-0000-000000000000}"/>
  <bookViews>
    <workbookView xWindow="-12945" yWindow="-16320" windowWidth="29040" windowHeight="15840" xr2:uid="{00000000-000D-0000-FFFF-FFFF00000000}"/>
  </bookViews>
  <sheets>
    <sheet name="Operating Budget Instructions" sheetId="1" r:id="rId1"/>
    <sheet name="Operating Budget" sheetId="2" r:id="rId2"/>
    <sheet name="Sheet1" sheetId="3" r:id="rId3"/>
  </sheets>
  <definedNames>
    <definedName name="Z_591DD8C4_84A6_4CBC_8520_3031F0C24EE6_.wvu.Cols" localSheetId="1" hidden="1">'Operating Budget'!$O:$R</definedName>
    <definedName name="Z_591DD8C4_84A6_4CBC_8520_3031F0C24EE6_.wvu.Cols" localSheetId="0" hidden="1">'Operating Budget Instructions'!$D:$E</definedName>
    <definedName name="Z_755CCD33_C192_4ED3_90B4_A7A2CB43D37B_.wvu.Cols" localSheetId="1" hidden="1">'Operating Budget'!$O:$R</definedName>
    <definedName name="Z_755CCD33_C192_4ED3_90B4_A7A2CB43D37B_.wvu.Cols" localSheetId="0" hidden="1">'Operating Budget Instructions'!$D:$E</definedName>
  </definedNames>
  <calcPr calcId="191029"/>
  <customWorkbookViews>
    <customWorkbookView name="Untalan, Mindy - Personal View" guid="{591DD8C4-84A6-4CBC-8520-3031F0C24EE6}" mergeInterval="0" personalView="1" maximized="1" xWindow="-863" yWindow="-1088" windowWidth="1936" windowHeight="1056" activeSheetId="1"/>
    <customWorkbookView name="McDaniel, Jessica (DCYF) - Personal View" guid="{755CCD33-C192-4ED3-90B4-A7A2CB43D37B}" mergeInterval="0" personalView="1" maximized="1" xWindow="1672" yWindow="-8" windowWidth="1696" windowHeight="102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9" i="2" l="1"/>
  <c r="B96" i="2" l="1"/>
  <c r="B95" i="2"/>
  <c r="B94" i="2"/>
  <c r="B93" i="2"/>
  <c r="B92" i="2"/>
  <c r="B91" i="2"/>
  <c r="B90" i="2"/>
  <c r="B89" i="2"/>
  <c r="B88" i="2"/>
  <c r="B87" i="2"/>
  <c r="B86" i="2"/>
  <c r="E79" i="2"/>
  <c r="F79" i="2"/>
  <c r="G79" i="2"/>
  <c r="H79" i="2"/>
  <c r="I79" i="2"/>
  <c r="J79" i="2"/>
  <c r="E72" i="2"/>
  <c r="F72" i="2"/>
  <c r="G72" i="2"/>
  <c r="H72" i="2"/>
  <c r="I72" i="2"/>
  <c r="J72" i="2"/>
  <c r="E69" i="2"/>
  <c r="F69" i="2"/>
  <c r="G69" i="2"/>
  <c r="H69" i="2"/>
  <c r="I69" i="2"/>
  <c r="J69" i="2"/>
  <c r="E66" i="2"/>
  <c r="F66" i="2"/>
  <c r="G66" i="2"/>
  <c r="H66" i="2"/>
  <c r="I66" i="2"/>
  <c r="J66" i="2"/>
  <c r="J58" i="2"/>
  <c r="I58" i="2"/>
  <c r="H58" i="2"/>
  <c r="G58" i="2"/>
  <c r="F58" i="2"/>
  <c r="E58" i="2"/>
  <c r="J54" i="2"/>
  <c r="I54" i="2"/>
  <c r="H54" i="2"/>
  <c r="G54" i="2"/>
  <c r="F54" i="2"/>
  <c r="E54" i="2"/>
  <c r="J41" i="2"/>
  <c r="I41" i="2"/>
  <c r="H41" i="2"/>
  <c r="G41" i="2"/>
  <c r="F41" i="2"/>
  <c r="E41" i="2"/>
  <c r="J39" i="2"/>
  <c r="I39" i="2"/>
  <c r="H39" i="2"/>
  <c r="G39" i="2"/>
  <c r="F39" i="2"/>
  <c r="E39" i="2"/>
  <c r="J27" i="2"/>
  <c r="I27" i="2"/>
  <c r="H27" i="2"/>
  <c r="G27" i="2"/>
  <c r="F27" i="2"/>
  <c r="E27" i="2"/>
  <c r="J21" i="2"/>
  <c r="I21" i="2"/>
  <c r="H21" i="2"/>
  <c r="G21" i="2"/>
  <c r="F21" i="2"/>
  <c r="E21" i="2"/>
  <c r="C21" i="2"/>
  <c r="J14" i="2"/>
  <c r="I14" i="2"/>
  <c r="H14" i="2"/>
  <c r="G14" i="2"/>
  <c r="F14" i="2"/>
  <c r="E14" i="2"/>
  <c r="AC4" i="2"/>
  <c r="AC5" i="2"/>
  <c r="AC6" i="2"/>
  <c r="AC7" i="2"/>
  <c r="AC8" i="2"/>
  <c r="AC9" i="2"/>
  <c r="AC10" i="2"/>
  <c r="AC3" i="2"/>
  <c r="C87" i="2" l="1"/>
  <c r="C96" i="2"/>
  <c r="C103" i="2"/>
  <c r="H82" i="2"/>
  <c r="I82" i="2"/>
  <c r="E82" i="2"/>
  <c r="F82" i="2"/>
  <c r="J82" i="2"/>
  <c r="G82" i="2"/>
  <c r="AC11" i="2"/>
  <c r="C11" i="2"/>
  <c r="C105" i="2" s="1"/>
  <c r="D39" i="2" l="1"/>
  <c r="D89" i="2" s="1"/>
  <c r="AB69" i="2" l="1"/>
  <c r="AA69" i="2"/>
  <c r="Z69" i="2"/>
  <c r="Y69" i="2"/>
  <c r="X69" i="2"/>
  <c r="W69" i="2"/>
  <c r="V69" i="2"/>
  <c r="U69" i="2"/>
  <c r="T69" i="2"/>
  <c r="S69" i="2"/>
  <c r="N69" i="2"/>
  <c r="M69" i="2"/>
  <c r="L69" i="2"/>
  <c r="K69" i="2"/>
  <c r="AB66" i="2"/>
  <c r="AA66" i="2"/>
  <c r="Z66" i="2"/>
  <c r="Y66" i="2"/>
  <c r="X66" i="2"/>
  <c r="W66" i="2" l="1"/>
  <c r="V66" i="2"/>
  <c r="U66" i="2"/>
  <c r="T66" i="2"/>
  <c r="S66" i="2"/>
  <c r="N66" i="2"/>
  <c r="M66" i="2"/>
  <c r="L66" i="2"/>
  <c r="K66" i="2"/>
  <c r="AB58" i="2"/>
  <c r="AA58" i="2"/>
  <c r="Z58" i="2"/>
  <c r="Y58" i="2"/>
  <c r="X58" i="2"/>
  <c r="W58" i="2"/>
  <c r="V58" i="2"/>
  <c r="U58" i="2"/>
  <c r="T58" i="2"/>
  <c r="S58" i="2"/>
  <c r="N58" i="2"/>
  <c r="M58" i="2"/>
  <c r="L58" i="2"/>
  <c r="K58" i="2"/>
  <c r="Y54" i="2"/>
  <c r="X54" i="2"/>
  <c r="W54" i="2"/>
  <c r="V54" i="2"/>
  <c r="U54" i="2"/>
  <c r="T54" i="2"/>
  <c r="S54" i="2"/>
  <c r="N54" i="2"/>
  <c r="M54" i="2"/>
  <c r="AB41" i="2"/>
  <c r="AA41" i="2"/>
  <c r="Z41" i="2"/>
  <c r="Y41" i="2"/>
  <c r="X41" i="2"/>
  <c r="W41" i="2"/>
  <c r="V41" i="2"/>
  <c r="U41" i="2"/>
  <c r="T41" i="2"/>
  <c r="S41" i="2"/>
  <c r="N41" i="2"/>
  <c r="M41" i="2"/>
  <c r="L41" i="2"/>
  <c r="K41" i="2"/>
  <c r="D41" i="2"/>
  <c r="D90" i="2" s="1"/>
  <c r="D79" i="2"/>
  <c r="D96" i="2" s="1"/>
  <c r="D58" i="2"/>
  <c r="D92" i="2" s="1"/>
  <c r="D66" i="2"/>
  <c r="D93" i="2" s="1"/>
  <c r="D69" i="2"/>
  <c r="D94" i="2" s="1"/>
  <c r="C69" i="2"/>
  <c r="C94" i="2" s="1"/>
  <c r="C66" i="2"/>
  <c r="C93" i="2" s="1"/>
  <c r="C58" i="2"/>
  <c r="C92" i="2" s="1"/>
  <c r="D54" i="2"/>
  <c r="D91" i="2" s="1"/>
  <c r="C54" i="2"/>
  <c r="C91" i="2" s="1"/>
  <c r="C41" i="2" l="1"/>
  <c r="C90" i="2" s="1"/>
  <c r="K79" i="2"/>
  <c r="L79" i="2"/>
  <c r="M79" i="2"/>
  <c r="N79" i="2"/>
  <c r="O79" i="2"/>
  <c r="P79" i="2"/>
  <c r="Q79" i="2"/>
  <c r="R79" i="2"/>
  <c r="S79" i="2"/>
  <c r="T79" i="2"/>
  <c r="U79" i="2"/>
  <c r="V79" i="2"/>
  <c r="W79" i="2"/>
  <c r="X79" i="2"/>
  <c r="Y79" i="2"/>
  <c r="Z79" i="2"/>
  <c r="AA79" i="2"/>
  <c r="AB79" i="2"/>
  <c r="AC79" i="2" l="1"/>
  <c r="AB72" i="2"/>
  <c r="AA72" i="2"/>
  <c r="AB54" i="2"/>
  <c r="AA54" i="2"/>
  <c r="AB39" i="2"/>
  <c r="AA39" i="2"/>
  <c r="AB27" i="2"/>
  <c r="AA27" i="2"/>
  <c r="AB21" i="2"/>
  <c r="AA21" i="2"/>
  <c r="AB14" i="2"/>
  <c r="AA14" i="2"/>
  <c r="Z14" i="2"/>
  <c r="Z21" i="2"/>
  <c r="Z27" i="2"/>
  <c r="Z39" i="2"/>
  <c r="Z54" i="2"/>
  <c r="Z72" i="2"/>
  <c r="AA82" i="2" l="1"/>
  <c r="Z82" i="2"/>
  <c r="AB82" i="2"/>
  <c r="Y39" i="2"/>
  <c r="X39" i="2"/>
  <c r="W39" i="2"/>
  <c r="V39" i="2"/>
  <c r="U39" i="2"/>
  <c r="T39" i="2"/>
  <c r="S39" i="2"/>
  <c r="R39" i="2"/>
  <c r="Q39" i="2"/>
  <c r="P39" i="2"/>
  <c r="O39" i="2"/>
  <c r="N39" i="2"/>
  <c r="M39" i="2"/>
  <c r="L39" i="2"/>
  <c r="K39" i="2"/>
  <c r="C39" i="2"/>
  <c r="C89" i="2" s="1"/>
  <c r="C102" i="2" s="1"/>
  <c r="AC39" i="2" l="1"/>
  <c r="D72" i="2"/>
  <c r="D95" i="2" s="1"/>
  <c r="C72" i="2"/>
  <c r="C95" i="2" s="1"/>
  <c r="D27" i="2"/>
  <c r="D88" i="2" s="1"/>
  <c r="C27" i="2"/>
  <c r="C88" i="2" s="1"/>
  <c r="D21" i="2"/>
  <c r="D87" i="2" s="1"/>
  <c r="D14" i="2"/>
  <c r="D86" i="2" s="1"/>
  <c r="D97" i="2" s="1"/>
  <c r="C14" i="2"/>
  <c r="C86" i="2" s="1"/>
  <c r="C97" i="2" s="1"/>
  <c r="C101" i="2" s="1"/>
  <c r="C82" i="2" l="1"/>
  <c r="D82" i="2"/>
  <c r="L72" i="2"/>
  <c r="K72" i="2"/>
  <c r="L54" i="2"/>
  <c r="K54" i="2"/>
  <c r="L27" i="2"/>
  <c r="K27" i="2"/>
  <c r="L21" i="2"/>
  <c r="K21" i="2"/>
  <c r="L14" i="2"/>
  <c r="K14" i="2"/>
  <c r="K82" i="2" l="1"/>
  <c r="L82" i="2"/>
  <c r="C104" i="2"/>
  <c r="C106" i="2" s="1"/>
  <c r="Y14" i="2" l="1"/>
  <c r="X14" i="2"/>
  <c r="W14" i="2"/>
  <c r="V14" i="2"/>
  <c r="U14" i="2"/>
  <c r="T14" i="2"/>
  <c r="S14" i="2"/>
  <c r="R14" i="2"/>
  <c r="Q14" i="2"/>
  <c r="P14" i="2"/>
  <c r="O14" i="2"/>
  <c r="N14" i="2"/>
  <c r="M14" i="2"/>
  <c r="Y21" i="2"/>
  <c r="X21" i="2"/>
  <c r="W21" i="2"/>
  <c r="V21" i="2"/>
  <c r="U21" i="2"/>
  <c r="P21" i="2"/>
  <c r="O21" i="2"/>
  <c r="M21" i="2"/>
  <c r="N21" i="2"/>
  <c r="AC14" i="2" l="1"/>
  <c r="Y72" i="2"/>
  <c r="Y27" i="2"/>
  <c r="Q21" i="2" l="1"/>
  <c r="R21" i="2"/>
  <c r="S21" i="2"/>
  <c r="T21" i="2"/>
  <c r="M27" i="2"/>
  <c r="N27" i="2"/>
  <c r="O27" i="2"/>
  <c r="P27" i="2"/>
  <c r="Q27" i="2"/>
  <c r="R27" i="2"/>
  <c r="S27" i="2"/>
  <c r="T27" i="2"/>
  <c r="U27" i="2"/>
  <c r="V27" i="2"/>
  <c r="W27" i="2"/>
  <c r="X27" i="2"/>
  <c r="O58" i="2"/>
  <c r="P58" i="2"/>
  <c r="Q58" i="2"/>
  <c r="R58" i="2"/>
  <c r="M72" i="2"/>
  <c r="N72" i="2"/>
  <c r="O72" i="2"/>
  <c r="O69" i="2" s="1"/>
  <c r="P72" i="2"/>
  <c r="P69" i="2" s="1"/>
  <c r="P66" i="2" s="1"/>
  <c r="Q72" i="2"/>
  <c r="Q69" i="2" s="1"/>
  <c r="Q66" i="2" s="1"/>
  <c r="R72" i="2"/>
  <c r="R69" i="2" s="1"/>
  <c r="R66" i="2" s="1"/>
  <c r="S72" i="2"/>
  <c r="T72" i="2"/>
  <c r="U72" i="2"/>
  <c r="V72" i="2"/>
  <c r="W72" i="2"/>
  <c r="X72" i="2"/>
  <c r="O66" i="2" l="1"/>
  <c r="AC66" i="2" s="1"/>
  <c r="AC69" i="2"/>
  <c r="AC72" i="2"/>
  <c r="AC27" i="2"/>
  <c r="AC58" i="2"/>
  <c r="AC21" i="2"/>
  <c r="U82" i="2"/>
  <c r="V82" i="2"/>
  <c r="R54" i="2"/>
  <c r="R41" i="2" s="1"/>
  <c r="R82" i="2" s="1"/>
  <c r="N82" i="2"/>
  <c r="X82" i="2"/>
  <c r="T82" i="2"/>
  <c r="P54" i="2"/>
  <c r="P41" i="2" s="1"/>
  <c r="P82" i="2" s="1"/>
  <c r="W82" i="2"/>
  <c r="S82" i="2"/>
  <c r="Q54" i="2"/>
  <c r="Q41" i="2" s="1"/>
  <c r="Q82" i="2" s="1"/>
  <c r="Y82" i="2"/>
  <c r="O54" i="2" l="1"/>
  <c r="O41" i="2" s="1"/>
  <c r="M82" i="2"/>
  <c r="O82" i="2" l="1"/>
  <c r="AC41" i="2"/>
  <c r="AC54" i="2"/>
  <c r="AC82" i="2" l="1"/>
</calcChain>
</file>

<file path=xl/sharedStrings.xml><?xml version="1.0" encoding="utf-8"?>
<sst xmlns="http://schemas.openxmlformats.org/spreadsheetml/2006/main" count="199" uniqueCount="155">
  <si>
    <t>In-State Subsistence and Lodging</t>
  </si>
  <si>
    <t>In-State Transportation</t>
  </si>
  <si>
    <t xml:space="preserve">Private Automobile Mileage </t>
  </si>
  <si>
    <t>Other Travel Expenses</t>
  </si>
  <si>
    <t>Out-of-State Subsistence and Lodging</t>
  </si>
  <si>
    <t>Out-of-State Transportation</t>
  </si>
  <si>
    <t>Furnishings and Equipment</t>
  </si>
  <si>
    <t>Library Resources</t>
  </si>
  <si>
    <t>Land</t>
  </si>
  <si>
    <t>Buildings</t>
  </si>
  <si>
    <t>Other Capital Outlays</t>
  </si>
  <si>
    <t>Administrative</t>
  </si>
  <si>
    <t xml:space="preserve">Program </t>
  </si>
  <si>
    <t xml:space="preserve">Totals </t>
  </si>
  <si>
    <t>Contract Administrative Rate Calculation</t>
  </si>
  <si>
    <t>Contractor Office Administrative Expenses</t>
  </si>
  <si>
    <t>Subcontractor Administrative Expenses</t>
  </si>
  <si>
    <t>Indirect Costs (Contractor Office+Subcontractor)</t>
  </si>
  <si>
    <t>Total Costs  (Admin+Indirect)</t>
  </si>
  <si>
    <t>Total Contract Funding</t>
  </si>
  <si>
    <t>Indirect Expenses</t>
  </si>
  <si>
    <t>Local Grant Awards</t>
  </si>
  <si>
    <t>Private Contributions</t>
  </si>
  <si>
    <t>In-Kind Donations</t>
  </si>
  <si>
    <t>Other:</t>
  </si>
  <si>
    <t>Federal Funding</t>
  </si>
  <si>
    <t>Child Transportation Services</t>
  </si>
  <si>
    <t>Other Transportation Services</t>
  </si>
  <si>
    <t xml:space="preserve">Business &amp; Office Operations </t>
  </si>
  <si>
    <t>Postage, card processing, payroll service</t>
  </si>
  <si>
    <t>Advertising</t>
  </si>
  <si>
    <t>Telephone &amp; Internet</t>
  </si>
  <si>
    <t>Facilities</t>
  </si>
  <si>
    <t>Other Goods and Services</t>
  </si>
  <si>
    <t>Food and Kitchen Supplies</t>
  </si>
  <si>
    <t xml:space="preserve">Travel </t>
  </si>
  <si>
    <t>Salaries</t>
  </si>
  <si>
    <t>Benefits</t>
  </si>
  <si>
    <t>Professional Service Contracts</t>
  </si>
  <si>
    <t>Capital Outlay</t>
  </si>
  <si>
    <t xml:space="preserve">Consultants, Training, and Professional Development </t>
  </si>
  <si>
    <t>General Instructions</t>
  </si>
  <si>
    <t>Category Definitions</t>
  </si>
  <si>
    <t>Classroom and Instructional Supplies</t>
  </si>
  <si>
    <t>Educational Supplies</t>
  </si>
  <si>
    <t>Educational Equipment</t>
  </si>
  <si>
    <t>Comprehensive Services</t>
  </si>
  <si>
    <t>Management</t>
  </si>
  <si>
    <t xml:space="preserve">Classroom </t>
  </si>
  <si>
    <t>Communication Services</t>
  </si>
  <si>
    <t>Health and Nutrition</t>
  </si>
  <si>
    <t>Financial Services</t>
  </si>
  <si>
    <t>Management and Organizational Services</t>
  </si>
  <si>
    <t>Marketing Services</t>
  </si>
  <si>
    <t>Food Services</t>
  </si>
  <si>
    <t>Computer/Information Services</t>
  </si>
  <si>
    <t>Administrative Support</t>
  </si>
  <si>
    <t>Supplies and Materials</t>
  </si>
  <si>
    <t>Communications/Telecommunications</t>
  </si>
  <si>
    <t xml:space="preserve">Printing and Reproduction </t>
  </si>
  <si>
    <t>Vehicle Maintenance and Operating Costs</t>
  </si>
  <si>
    <t>Audit Services</t>
  </si>
  <si>
    <t>Administrative Hearings Services</t>
  </si>
  <si>
    <t>Software Licenses and Maintenance</t>
  </si>
  <si>
    <t>Subscriptions</t>
  </si>
  <si>
    <t>Repairs, Alterations and Maintenance</t>
  </si>
  <si>
    <t>Insurance</t>
  </si>
  <si>
    <t>Employee Pension/401K Contributions</t>
  </si>
  <si>
    <t>Other Employee Benefits</t>
  </si>
  <si>
    <t>Employee Health Insurance</t>
  </si>
  <si>
    <t>State Witholdings (L&amp;I, ESD, etc)</t>
  </si>
  <si>
    <t xml:space="preserve">State School District Funding </t>
  </si>
  <si>
    <t xml:space="preserve">Federal Funding </t>
  </si>
  <si>
    <t>Spending Categories</t>
  </si>
  <si>
    <t>Revenue Categories</t>
  </si>
  <si>
    <t xml:space="preserve">Private Donations </t>
  </si>
  <si>
    <t>Administrative Funds</t>
  </si>
  <si>
    <t>Program Funds</t>
  </si>
  <si>
    <t>Subcontractor Contracts</t>
  </si>
  <si>
    <t xml:space="preserve">Classroom Equipment and Supplies </t>
  </si>
  <si>
    <t>Utilities</t>
  </si>
  <si>
    <t>Subtotals</t>
  </si>
  <si>
    <t xml:space="preserve">Subtotals </t>
  </si>
  <si>
    <t>Contractor Indirect Expenses</t>
  </si>
  <si>
    <t>Subcontractor Indirect Expenses</t>
  </si>
  <si>
    <t>Subcontractors Contracts</t>
  </si>
  <si>
    <t>Subcontractors</t>
  </si>
  <si>
    <t>Computers, copiers, etc., paper, postage, other office supplies and light refreshments and meals with meetings</t>
  </si>
  <si>
    <t>Educational materials such as books, art materials, instruments, math materials, and equipment for gross motor skill development.</t>
  </si>
  <si>
    <t>Other Revenue</t>
  </si>
  <si>
    <t>ECEAP Services Operating Budget Guide</t>
  </si>
  <si>
    <t>ECEAP Funds</t>
  </si>
  <si>
    <t>Early ECEAP Funds</t>
  </si>
  <si>
    <t>ECLIPSE Funds</t>
  </si>
  <si>
    <t>Complex Needs Funds</t>
  </si>
  <si>
    <t>6.       Report services or activities provided by non-employees under Contracted Services in the appropriate subcategory.</t>
  </si>
  <si>
    <t xml:space="preserve">8.       Submit completed form to the ECEAP inbox at eceap@dcyf.wa.gov as well as assigned CQI Specialist.  </t>
  </si>
  <si>
    <t xml:space="preserve">   State School District Funding </t>
  </si>
  <si>
    <t>Other</t>
  </si>
  <si>
    <t>Revenue Sources</t>
  </si>
  <si>
    <t xml:space="preserve">Total Revenue: </t>
  </si>
  <si>
    <t xml:space="preserve">Total Contracted Funds: </t>
  </si>
  <si>
    <t xml:space="preserve">Is the total ECEAP Services Contract amount. </t>
  </si>
  <si>
    <t>Additional funds awarded by local government entity or organization to provide ECEAP services.</t>
  </si>
  <si>
    <t>Funds from donors used to provide ECEAP services.</t>
  </si>
  <si>
    <t>Total Budget</t>
  </si>
  <si>
    <t>Infant Early Childhood Mental Health Therapist(s)</t>
  </si>
  <si>
    <t>Community-Infant Early Childhood Mental Health</t>
  </si>
  <si>
    <t>Food (not contracted)</t>
  </si>
  <si>
    <t>Kitchen Supplies (not contracted)</t>
  </si>
  <si>
    <t>Other Professional Services (specify):</t>
  </si>
  <si>
    <t>Other (specify):</t>
  </si>
  <si>
    <t>Early ECEAP Funding</t>
  </si>
  <si>
    <t>ECLIPSE Funding</t>
  </si>
  <si>
    <t>ECEAP Services Operating Budget</t>
  </si>
  <si>
    <t xml:space="preserve">Contract Number: </t>
  </si>
  <si>
    <t xml:space="preserve">Contractor Name: </t>
  </si>
  <si>
    <t xml:space="preserve">Contract Year:  </t>
  </si>
  <si>
    <t xml:space="preserve">Total Contract: </t>
  </si>
  <si>
    <t xml:space="preserve">Total Number of Slots Serviced: </t>
  </si>
  <si>
    <r>
      <t xml:space="preserve">Number of Slots </t>
    </r>
    <r>
      <rPr>
        <b/>
        <sz val="11"/>
        <color rgb="FFFF0000"/>
        <rFont val="Calibri"/>
        <family val="2"/>
        <scheme val="minor"/>
      </rPr>
      <t xml:space="preserve">Not Funded by ECEAP Services Contract: </t>
    </r>
  </si>
  <si>
    <r>
      <rPr>
        <b/>
        <sz val="14"/>
        <rFont val="Calibri"/>
        <family val="2"/>
        <scheme val="minor"/>
      </rPr>
      <t xml:space="preserve">ECEAP </t>
    </r>
    <r>
      <rPr>
        <b/>
        <sz val="14"/>
        <color theme="1"/>
        <rFont val="Calibri"/>
        <family val="2"/>
        <scheme val="minor"/>
      </rPr>
      <t>Funding</t>
    </r>
  </si>
  <si>
    <t xml:space="preserve">Number of Slots Funded by ECEAP Services: </t>
  </si>
  <si>
    <t>Complex Needs Funding</t>
  </si>
  <si>
    <r>
      <rPr>
        <b/>
        <i/>
        <sz val="11"/>
        <color theme="1"/>
        <rFont val="Calibri"/>
        <family val="2"/>
        <scheme val="minor"/>
      </rPr>
      <t>---&gt; Total Contracted Funds</t>
    </r>
    <r>
      <rPr>
        <i/>
        <sz val="11"/>
        <color theme="1"/>
        <rFont val="Calibri"/>
        <family val="2"/>
        <scheme val="minor"/>
      </rPr>
      <t xml:space="preserve"> should equal </t>
    </r>
    <r>
      <rPr>
        <b/>
        <i/>
        <sz val="11"/>
        <color theme="1"/>
        <rFont val="Calibri"/>
        <family val="2"/>
        <scheme val="minor"/>
      </rPr>
      <t>Total Contract.</t>
    </r>
  </si>
  <si>
    <t>Program</t>
  </si>
  <si>
    <t>Totals</t>
  </si>
  <si>
    <t>-------------------------------------------------------------------ECEAP Services Contract Totals</t>
  </si>
  <si>
    <r>
      <t xml:space="preserve"> Shared costs of an organization necessary to the operation and the performance of its programs. This may include fiscal, payroll, information technology, human resources and other costs associated with operating and maintaining staff and work space. </t>
    </r>
    <r>
      <rPr>
        <b/>
        <u/>
        <sz val="11"/>
        <rFont val="Calibri"/>
        <family val="2"/>
        <scheme val="minor"/>
      </rPr>
      <t>Indirect expenses costs cannot exceed 15 percent of the total DCYF ECEAP Services Contract.</t>
    </r>
  </si>
  <si>
    <t xml:space="preserve">Goods and services provided to help support ECEAP services classrooms, facility space, transportation, supplies, etc. </t>
  </si>
  <si>
    <t xml:space="preserve">Federal funds used to supplement your ECEAP Services Contract and pay for ECEAP services.  </t>
  </si>
  <si>
    <t xml:space="preserve">School district funds used to supplement your ECEAP Services Contract and pay for ECEAP services.  </t>
  </si>
  <si>
    <t>ECEAP Services Contract Amount</t>
  </si>
  <si>
    <r>
      <t>2.       Enter the DCYF contract award</t>
    </r>
    <r>
      <rPr>
        <b/>
        <sz val="11"/>
        <rFont val="Calibri"/>
        <family val="2"/>
        <scheme val="minor"/>
      </rPr>
      <t xml:space="preserve"> </t>
    </r>
    <r>
      <rPr>
        <sz val="11"/>
        <rFont val="Calibri"/>
        <family val="2"/>
        <scheme val="minor"/>
      </rPr>
      <t xml:space="preserve">amount and number of slots specified in your contract and listed in the Budget Reference Document.  </t>
    </r>
  </si>
  <si>
    <t xml:space="preserve">5.       Report only the portion of staff salaries, goods, and services supporting your ECEAP Services Contract. </t>
  </si>
  <si>
    <t xml:space="preserve">4.       List all funding sources other than ECEAP Services funding that supports your ECEAP Services Contract including cash and in-kind donations in "Other" column. </t>
  </si>
  <si>
    <t>The purpose of this budget template is to reflect the true costs of providing ECEAP Services to children and families outside of contracted funding from DCYF and to help monitor the administrative rate. We are requesting the range of funding categories to help DCYF accurately report and make requests of the legislature during legislative sessions.</t>
  </si>
  <si>
    <t xml:space="preserve"> 1.       Contractors will complete one Operating Budget for all service programs contained in the DCYF ECEAP Services contract.</t>
  </si>
  <si>
    <t xml:space="preserve">3.       Enter contractor amounts in the orange boxes.  Please include your subcontractor amounts within this portion of the template.  </t>
  </si>
  <si>
    <t xml:space="preserve">7.       Total Indirect in cell 106C must not exceed 15%. </t>
  </si>
  <si>
    <r>
      <t xml:space="preserve">Administration cost are items that do not directly support children and families which includes planning and coordination; accounting and auditing; purchasing, personnel and payroll functions; and equipment, training, travel, and facility costs related to these purposes. An example maybe a director or administrator housed in a off site building. The utilities, equipment, supplies, and rent of that building would be considered administrative costs. Administrative costs must </t>
    </r>
    <r>
      <rPr>
        <b/>
        <u/>
        <sz val="11"/>
        <rFont val="Calibri"/>
        <family val="2"/>
        <scheme val="minor"/>
      </rPr>
      <t>not exceed 15 percent of the amount of the DCYF Contract</t>
    </r>
    <r>
      <rPr>
        <sz val="11"/>
        <rFont val="Calibri"/>
        <family val="2"/>
        <scheme val="minor"/>
      </rPr>
      <t>, including Subcontractors’ administrative costs, if any.</t>
    </r>
  </si>
  <si>
    <t xml:space="preserve">Costs for direct support of Early ECEAP or ECEAP services to children and families including preschool education, health services coordination, nutrition, family supports and parent involvement. This includes salaries and benefits for direct service personnel, goods and services (directly for a child and/or families) school supplies,  equipment (like computers in the classroom) , facilities (the classroom its self), child transportation or transportation of a staff member to provide direct services to ECEAP children/family, training for teachers that children and families will directly get supported from, and other costs related to direct ECEAP services. </t>
  </si>
  <si>
    <t>Services or activities provided by non-employees – Including training, food service, transportation, janitorial, and bookkeeping.</t>
  </si>
  <si>
    <t>Total subcontract amounts to include ECEAP services providers direct services and administrative expenditures.</t>
  </si>
  <si>
    <t>Rent, mortgage, cleaning and maintenance of facility and grounds.</t>
  </si>
  <si>
    <t>Equipment such as tables, chairs, work benches, storage units, and soft furnishings.</t>
  </si>
  <si>
    <t>Food and related food service supplies.</t>
  </si>
  <si>
    <t>Computers, copiers, etc., paper, postage, and other office supplies such as light refreshments and meals with meetings.</t>
  </si>
  <si>
    <t>Land, building and facilities equipment including playground structures.</t>
  </si>
  <si>
    <t>Total ECEAP Services Contract Funding</t>
  </si>
  <si>
    <t>Administrative Rate: The Rate for ECEAP Services Contract Funding not to exceed 15% of the total ECEAP Services Contract Budget</t>
  </si>
  <si>
    <t>Federal Withholdings (SSI, Medicaid, etc)</t>
  </si>
  <si>
    <t>Rental and Leases - Land and Building</t>
  </si>
  <si>
    <t xml:space="preserve">Other Revenue is funding from sources other than ECEAP like district funding, federal funding, grants, donations, and other contributions. Use columns K through AB to document other revenue sources. Contractor can put total amounts in row 14 with the corresponding Colum. Contractor does not need to break down other revenue amounts by spending categories but it is preferred to help DCYF determine how much services do cost for future requests to Legislators. </t>
  </si>
  <si>
    <t>Last updated 08/09/2023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</si>
</sst>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3"/>
      <name val="Calibri"/>
      <family val="2"/>
      <scheme val="minor"/>
    </font>
    <font>
      <sz val="11"/>
      <color theme="1"/>
      <name val="Calibri"/>
      <family val="2"/>
      <scheme val="minor"/>
    </font>
    <font>
      <sz val="14"/>
      <color theme="1"/>
      <name val="Calibri"/>
      <family val="2"/>
      <scheme val="minor"/>
    </font>
    <font>
      <b/>
      <sz val="14"/>
      <name val="Calibri"/>
      <family val="2"/>
      <scheme val="minor"/>
    </font>
    <font>
      <b/>
      <sz val="16"/>
      <color theme="1"/>
      <name val="Calibri"/>
      <family val="2"/>
      <scheme val="minor"/>
    </font>
    <font>
      <b/>
      <sz val="13"/>
      <color theme="1"/>
      <name val="Calibri"/>
      <family val="2"/>
      <scheme val="minor"/>
    </font>
    <font>
      <sz val="11"/>
      <color rgb="FFFF0000"/>
      <name val="Calibri"/>
      <family val="2"/>
      <scheme val="minor"/>
    </font>
    <font>
      <i/>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b/>
      <sz val="14"/>
      <color rgb="FFFF0000"/>
      <name val="Calibri"/>
      <family val="2"/>
      <scheme val="minor"/>
    </font>
    <font>
      <b/>
      <u/>
      <sz val="11"/>
      <name val="Calibri"/>
      <family val="2"/>
      <scheme val="minor"/>
    </font>
    <font>
      <sz val="16"/>
      <color theme="1"/>
      <name val="Calibri"/>
      <family val="2"/>
      <scheme val="minor"/>
    </font>
    <font>
      <sz val="14"/>
      <color rgb="FFFF0000"/>
      <name val="Calibri"/>
      <family val="2"/>
      <scheme val="minor"/>
    </font>
    <font>
      <b/>
      <sz val="22"/>
      <color theme="1"/>
      <name val="Calibri"/>
      <family val="2"/>
      <scheme val="minor"/>
    </font>
    <font>
      <i/>
      <sz val="11"/>
      <color theme="1"/>
      <name val="Calibri"/>
      <family val="2"/>
      <scheme val="minor"/>
    </font>
    <font>
      <b/>
      <i/>
      <sz val="11"/>
      <color theme="1"/>
      <name val="Calibri"/>
      <family val="2"/>
      <scheme val="minor"/>
    </font>
    <font>
      <b/>
      <i/>
      <sz val="8"/>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s>
  <borders count="78">
    <border>
      <left/>
      <right/>
      <top/>
      <bottom/>
      <diagonal/>
    </border>
    <border>
      <left style="medium">
        <color auto="1"/>
      </left>
      <right/>
      <top style="medium">
        <color auto="1"/>
      </top>
      <bottom style="medium">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ck">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auto="1"/>
      </left>
      <right style="thick">
        <color auto="1"/>
      </right>
      <top/>
      <bottom/>
      <diagonal/>
    </border>
    <border>
      <left style="thick">
        <color auto="1"/>
      </left>
      <right/>
      <top/>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style="thick">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ck">
        <color auto="1"/>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style="medium">
        <color auto="1"/>
      </left>
      <right style="medium">
        <color indexed="64"/>
      </right>
      <top style="thin">
        <color auto="1"/>
      </top>
      <bottom style="medium">
        <color auto="1"/>
      </bottom>
      <diagonal/>
    </border>
    <border>
      <left/>
      <right style="thick">
        <color auto="1"/>
      </right>
      <top style="medium">
        <color auto="1"/>
      </top>
      <bottom style="thin">
        <color auto="1"/>
      </bottom>
      <diagonal/>
    </border>
    <border>
      <left style="thick">
        <color indexed="64"/>
      </left>
      <right style="thick">
        <color auto="1"/>
      </right>
      <top style="medium">
        <color auto="1"/>
      </top>
      <bottom style="thin">
        <color auto="1"/>
      </bottom>
      <diagonal/>
    </border>
    <border>
      <left style="thick">
        <color indexed="64"/>
      </left>
      <right/>
      <top style="medium">
        <color auto="1"/>
      </top>
      <bottom style="thin">
        <color auto="1"/>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39">
    <xf numFmtId="0" fontId="0" fillId="0" borderId="0" xfId="0"/>
    <xf numFmtId="0" fontId="0" fillId="4" borderId="0" xfId="0" applyFill="1"/>
    <xf numFmtId="0" fontId="0" fillId="4" borderId="11" xfId="0" applyFill="1" applyBorder="1"/>
    <xf numFmtId="0" fontId="0" fillId="4" borderId="6" xfId="0" applyFill="1" applyBorder="1"/>
    <xf numFmtId="0" fontId="1" fillId="0" borderId="16" xfId="0" applyFont="1" applyBorder="1" applyAlignment="1">
      <alignment horizontal="center" vertical="center" wrapText="1"/>
    </xf>
    <xf numFmtId="0" fontId="1" fillId="0" borderId="6" xfId="0" applyFont="1" applyBorder="1" applyAlignment="1">
      <alignment wrapText="1"/>
    </xf>
    <xf numFmtId="0" fontId="2" fillId="5" borderId="27" xfId="0" applyFont="1" applyFill="1" applyBorder="1" applyAlignment="1">
      <alignment horizontal="center"/>
    </xf>
    <xf numFmtId="0" fontId="2" fillId="5" borderId="28" xfId="0" applyFont="1" applyFill="1" applyBorder="1" applyAlignment="1">
      <alignment horizontal="center"/>
    </xf>
    <xf numFmtId="0" fontId="1" fillId="0" borderId="0" xfId="0" applyFont="1" applyAlignment="1">
      <alignment vertical="center"/>
    </xf>
    <xf numFmtId="0" fontId="10"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applyAlignment="1">
      <alignment wrapText="1"/>
    </xf>
    <xf numFmtId="0" fontId="0" fillId="4" borderId="35" xfId="0" applyFill="1" applyBorder="1" applyAlignment="1">
      <alignment wrapText="1"/>
    </xf>
    <xf numFmtId="0" fontId="11" fillId="0" borderId="0" xfId="0" applyFont="1" applyAlignment="1">
      <alignment horizontal="left"/>
    </xf>
    <xf numFmtId="0" fontId="12" fillId="0" borderId="0" xfId="0" applyFont="1"/>
    <xf numFmtId="0" fontId="11" fillId="0" borderId="0" xfId="0" applyFont="1"/>
    <xf numFmtId="0" fontId="13" fillId="0" borderId="0" xfId="0" applyFont="1" applyAlignment="1">
      <alignment horizontal="left" vertical="center" indent="2"/>
    </xf>
    <xf numFmtId="0" fontId="0" fillId="4" borderId="43" xfId="0" applyFill="1" applyBorder="1" applyAlignment="1">
      <alignment horizontal="left" vertical="center" wrapText="1"/>
    </xf>
    <xf numFmtId="0" fontId="0" fillId="4" borderId="44" xfId="0" applyFill="1" applyBorder="1" applyAlignment="1">
      <alignment horizontal="left" vertical="center" wrapText="1"/>
    </xf>
    <xf numFmtId="0" fontId="0" fillId="4" borderId="0" xfId="0" applyFill="1" applyAlignment="1">
      <alignment wrapText="1"/>
    </xf>
    <xf numFmtId="0" fontId="13" fillId="4" borderId="47" xfId="0" applyFont="1" applyFill="1" applyBorder="1" applyAlignment="1">
      <alignment horizontal="left" vertical="center" wrapText="1"/>
    </xf>
    <xf numFmtId="0" fontId="2" fillId="5" borderId="41"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2" xfId="0" applyFont="1" applyFill="1" applyBorder="1" applyAlignment="1">
      <alignment horizontal="center"/>
    </xf>
    <xf numFmtId="0" fontId="0" fillId="0" borderId="18" xfId="0" applyBorder="1" applyAlignment="1">
      <alignment wrapText="1"/>
    </xf>
    <xf numFmtId="0" fontId="0" fillId="0" borderId="6" xfId="0" applyBorder="1" applyAlignment="1">
      <alignment wrapText="1"/>
    </xf>
    <xf numFmtId="0" fontId="0" fillId="4" borderId="13" xfId="0" applyFill="1" applyBorder="1"/>
    <xf numFmtId="0" fontId="0" fillId="4" borderId="21" xfId="0" applyFill="1" applyBorder="1"/>
    <xf numFmtId="0" fontId="0" fillId="0" borderId="44" xfId="0" applyBorder="1" applyAlignment="1">
      <alignment horizontal="center" vertical="center" wrapText="1"/>
    </xf>
    <xf numFmtId="0" fontId="0" fillId="4" borderId="30" xfId="0" applyFill="1" applyBorder="1" applyAlignment="1">
      <alignment horizontal="left"/>
    </xf>
    <xf numFmtId="0" fontId="13" fillId="4" borderId="17" xfId="0" applyFont="1" applyFill="1" applyBorder="1" applyAlignment="1">
      <alignment horizontal="left" vertical="top" wrapText="1"/>
    </xf>
    <xf numFmtId="0" fontId="13" fillId="4" borderId="37" xfId="0" applyFont="1" applyFill="1" applyBorder="1" applyAlignment="1">
      <alignment horizontal="left" wrapText="1"/>
    </xf>
    <xf numFmtId="0" fontId="0" fillId="4" borderId="17" xfId="0" applyFill="1" applyBorder="1" applyAlignment="1">
      <alignment wrapText="1"/>
    </xf>
    <xf numFmtId="0" fontId="2" fillId="5" borderId="60" xfId="0" applyFont="1" applyFill="1" applyBorder="1" applyAlignment="1">
      <alignment horizontal="center"/>
    </xf>
    <xf numFmtId="0" fontId="0" fillId="4" borderId="39" xfId="0" applyFill="1" applyBorder="1" applyAlignment="1">
      <alignment horizontal="left"/>
    </xf>
    <xf numFmtId="0" fontId="0" fillId="4" borderId="40" xfId="0" applyFill="1" applyBorder="1" applyAlignment="1">
      <alignment horizontal="left"/>
    </xf>
    <xf numFmtId="0" fontId="3" fillId="3" borderId="49" xfId="0" applyFont="1" applyFill="1" applyBorder="1" applyAlignment="1" applyProtection="1">
      <alignment horizontal="right"/>
      <protection locked="0"/>
    </xf>
    <xf numFmtId="0" fontId="3" fillId="3" borderId="51" xfId="0" applyFont="1" applyFill="1" applyBorder="1" applyAlignment="1" applyProtection="1">
      <alignment horizontal="right"/>
      <protection locked="0"/>
    </xf>
    <xf numFmtId="0" fontId="4" fillId="3" borderId="51" xfId="0" applyFont="1" applyFill="1" applyBorder="1" applyProtection="1">
      <protection locked="0"/>
    </xf>
    <xf numFmtId="0" fontId="4" fillId="3" borderId="49" xfId="0" applyFont="1" applyFill="1" applyBorder="1"/>
    <xf numFmtId="0" fontId="4" fillId="3" borderId="31" xfId="0" applyFont="1" applyFill="1" applyBorder="1" applyAlignment="1">
      <alignment horizontal="left" vertical="center"/>
    </xf>
    <xf numFmtId="0" fontId="4" fillId="3" borderId="49" xfId="0" applyFont="1" applyFill="1" applyBorder="1" applyAlignment="1">
      <alignment vertical="center"/>
    </xf>
    <xf numFmtId="44" fontId="0" fillId="6" borderId="49" xfId="0" applyNumberFormat="1" applyFill="1" applyBorder="1"/>
    <xf numFmtId="44" fontId="0" fillId="6" borderId="31" xfId="0" applyNumberFormat="1" applyFill="1" applyBorder="1"/>
    <xf numFmtId="44" fontId="0" fillId="6" borderId="42" xfId="0" applyNumberFormat="1" applyFill="1" applyBorder="1"/>
    <xf numFmtId="44" fontId="0" fillId="6" borderId="26" xfId="0" applyNumberFormat="1" applyFill="1" applyBorder="1"/>
    <xf numFmtId="44" fontId="0" fillId="6" borderId="12" xfId="0" applyNumberFormat="1" applyFill="1" applyBorder="1"/>
    <xf numFmtId="44" fontId="0" fillId="6" borderId="33" xfId="0" applyNumberFormat="1" applyFill="1" applyBorder="1"/>
    <xf numFmtId="44" fontId="0" fillId="6" borderId="41" xfId="0" applyNumberFormat="1" applyFill="1" applyBorder="1"/>
    <xf numFmtId="44" fontId="0" fillId="2" borderId="21" xfId="2" applyFont="1" applyFill="1" applyBorder="1" applyAlignment="1" applyProtection="1">
      <protection locked="0"/>
    </xf>
    <xf numFmtId="44" fontId="0" fillId="0" borderId="21" xfId="0" applyNumberFormat="1" applyBorder="1" applyProtection="1">
      <protection locked="0"/>
    </xf>
    <xf numFmtId="44" fontId="0" fillId="0" borderId="6" xfId="0" applyNumberFormat="1" applyBorder="1" applyProtection="1">
      <protection locked="0"/>
    </xf>
    <xf numFmtId="44" fontId="0" fillId="0" borderId="9" xfId="0" applyNumberFormat="1" applyBorder="1" applyProtection="1">
      <protection locked="0"/>
    </xf>
    <xf numFmtId="44" fontId="0" fillId="0" borderId="23" xfId="0" applyNumberFormat="1" applyBorder="1" applyProtection="1">
      <protection locked="0"/>
    </xf>
    <xf numFmtId="44" fontId="0" fillId="0" borderId="24" xfId="0" applyNumberFormat="1" applyBorder="1" applyProtection="1">
      <protection locked="0"/>
    </xf>
    <xf numFmtId="44" fontId="0" fillId="0" borderId="7" xfId="0" applyNumberFormat="1" applyBorder="1" applyProtection="1">
      <protection locked="0"/>
    </xf>
    <xf numFmtId="44" fontId="0" fillId="0" borderId="0" xfId="0" applyNumberFormat="1" applyProtection="1">
      <protection locked="0"/>
    </xf>
    <xf numFmtId="44" fontId="0" fillId="2" borderId="21" xfId="0" applyNumberFormat="1" applyFill="1" applyBorder="1" applyProtection="1">
      <protection locked="0"/>
    </xf>
    <xf numFmtId="44" fontId="0" fillId="6" borderId="64" xfId="0" applyNumberFormat="1" applyFill="1" applyBorder="1"/>
    <xf numFmtId="44" fontId="0" fillId="6" borderId="65" xfId="0" applyNumberFormat="1" applyFill="1" applyBorder="1"/>
    <xf numFmtId="44" fontId="0" fillId="6" borderId="66" xfId="0" applyNumberFormat="1" applyFill="1" applyBorder="1"/>
    <xf numFmtId="44" fontId="0" fillId="6" borderId="32" xfId="0" applyNumberFormat="1" applyFill="1" applyBorder="1"/>
    <xf numFmtId="44" fontId="0" fillId="6" borderId="55" xfId="0" applyNumberFormat="1" applyFill="1" applyBorder="1"/>
    <xf numFmtId="44" fontId="0" fillId="0" borderId="7" xfId="0" applyNumberFormat="1" applyBorder="1"/>
    <xf numFmtId="44" fontId="0" fillId="6" borderId="51" xfId="0" applyNumberFormat="1" applyFill="1" applyBorder="1"/>
    <xf numFmtId="44" fontId="0" fillId="6" borderId="45" xfId="0" applyNumberFormat="1" applyFill="1" applyBorder="1"/>
    <xf numFmtId="44" fontId="0" fillId="6" borderId="52" xfId="0" applyNumberFormat="1" applyFill="1" applyBorder="1"/>
    <xf numFmtId="44" fontId="0" fillId="6" borderId="29" xfId="0" applyNumberFormat="1" applyFill="1" applyBorder="1"/>
    <xf numFmtId="44" fontId="0" fillId="6" borderId="25" xfId="0" applyNumberFormat="1" applyFill="1" applyBorder="1"/>
    <xf numFmtId="44" fontId="0" fillId="6" borderId="54" xfId="0" applyNumberFormat="1" applyFill="1" applyBorder="1"/>
    <xf numFmtId="44" fontId="0" fillId="6" borderId="46" xfId="0" applyNumberFormat="1" applyFill="1" applyBorder="1"/>
    <xf numFmtId="44" fontId="0" fillId="6" borderId="10" xfId="0" applyNumberFormat="1" applyFill="1" applyBorder="1"/>
    <xf numFmtId="44" fontId="0" fillId="2" borderId="21" xfId="0" applyNumberFormat="1" applyFill="1" applyBorder="1"/>
    <xf numFmtId="44" fontId="0" fillId="0" borderId="21" xfId="0" applyNumberFormat="1" applyBorder="1"/>
    <xf numFmtId="44" fontId="0" fillId="0" borderId="6" xfId="0" applyNumberFormat="1" applyBorder="1"/>
    <xf numFmtId="44" fontId="0" fillId="0" borderId="9" xfId="0" applyNumberFormat="1" applyBorder="1"/>
    <xf numFmtId="44" fontId="0" fillId="0" borderId="23" xfId="0" applyNumberFormat="1" applyBorder="1"/>
    <xf numFmtId="44" fontId="0" fillId="0" borderId="24" xfId="0" applyNumberFormat="1" applyBorder="1"/>
    <xf numFmtId="44" fontId="0" fillId="0" borderId="0" xfId="0" applyNumberFormat="1"/>
    <xf numFmtId="44" fontId="0" fillId="6" borderId="8" xfId="0" applyNumberFormat="1" applyFill="1" applyBorder="1"/>
    <xf numFmtId="44" fontId="0" fillId="0" borderId="50" xfId="0" applyNumberFormat="1" applyBorder="1" applyProtection="1">
      <protection locked="0"/>
    </xf>
    <xf numFmtId="44" fontId="0" fillId="0" borderId="38" xfId="0" applyNumberFormat="1" applyBorder="1" applyProtection="1">
      <protection locked="0"/>
    </xf>
    <xf numFmtId="44" fontId="0" fillId="0" borderId="53" xfId="0" applyNumberFormat="1" applyBorder="1" applyProtection="1">
      <protection locked="0"/>
    </xf>
    <xf numFmtId="44" fontId="0" fillId="0" borderId="39" xfId="0" applyNumberFormat="1" applyBorder="1" applyProtection="1">
      <protection locked="0"/>
    </xf>
    <xf numFmtId="44" fontId="0" fillId="0" borderId="43" xfId="0" applyNumberFormat="1" applyBorder="1"/>
    <xf numFmtId="44" fontId="0" fillId="0" borderId="47" xfId="0" applyNumberFormat="1" applyBorder="1" applyAlignment="1">
      <alignment wrapText="1"/>
    </xf>
    <xf numFmtId="44" fontId="0" fillId="0" borderId="47" xfId="0" applyNumberFormat="1" applyBorder="1"/>
    <xf numFmtId="44" fontId="1" fillId="0" borderId="61" xfId="0" applyNumberFormat="1" applyFont="1" applyBorder="1"/>
    <xf numFmtId="44" fontId="1" fillId="0" borderId="47" xfId="1" applyNumberFormat="1" applyFont="1" applyBorder="1" applyProtection="1"/>
    <xf numFmtId="165" fontId="18" fillId="0" borderId="37" xfId="1" applyNumberFormat="1" applyFont="1" applyBorder="1" applyAlignment="1" applyProtection="1">
      <alignment horizontal="center" vertical="center"/>
    </xf>
    <xf numFmtId="44" fontId="0" fillId="4" borderId="0" xfId="0" applyNumberFormat="1" applyFill="1" applyProtection="1">
      <protection locked="0"/>
    </xf>
    <xf numFmtId="44" fontId="0" fillId="4" borderId="0" xfId="0" applyNumberFormat="1" applyFill="1"/>
    <xf numFmtId="44" fontId="0" fillId="4" borderId="2" xfId="0" applyNumberFormat="1" applyFill="1" applyBorder="1"/>
    <xf numFmtId="44" fontId="0" fillId="6" borderId="63" xfId="0" applyNumberFormat="1" applyFill="1" applyBorder="1"/>
    <xf numFmtId="0" fontId="2" fillId="6" borderId="3" xfId="0" applyFont="1" applyFill="1" applyBorder="1"/>
    <xf numFmtId="0" fontId="2" fillId="6" borderId="3" xfId="0" applyFont="1" applyFill="1" applyBorder="1" applyAlignment="1">
      <alignment horizontal="center"/>
    </xf>
    <xf numFmtId="0" fontId="2" fillId="0" borderId="3" xfId="0" applyFont="1" applyBorder="1" applyAlignment="1">
      <alignment horizontal="center"/>
    </xf>
    <xf numFmtId="0" fontId="5" fillId="8" borderId="1" xfId="0" applyFont="1" applyFill="1" applyBorder="1"/>
    <xf numFmtId="0" fontId="5" fillId="8" borderId="48" xfId="0" applyFont="1" applyFill="1" applyBorder="1" applyAlignment="1">
      <alignment horizontal="right"/>
    </xf>
    <xf numFmtId="0" fontId="8" fillId="0" borderId="0" xfId="0" applyFont="1"/>
    <xf numFmtId="0" fontId="0" fillId="6" borderId="49" xfId="0" applyFill="1" applyBorder="1"/>
    <xf numFmtId="0" fontId="16" fillId="0" borderId="0" xfId="0" applyFont="1"/>
    <xf numFmtId="164" fontId="19" fillId="0" borderId="0" xfId="0" applyNumberFormat="1" applyFont="1"/>
    <xf numFmtId="0" fontId="2" fillId="4" borderId="21" xfId="0" applyFont="1" applyFill="1" applyBorder="1" applyAlignment="1">
      <alignment horizontal="center" vertical="center"/>
    </xf>
    <xf numFmtId="0" fontId="7" fillId="4" borderId="0" xfId="0" applyFont="1" applyFill="1"/>
    <xf numFmtId="0" fontId="7" fillId="0" borderId="0" xfId="0" applyFont="1"/>
    <xf numFmtId="0" fontId="2" fillId="4" borderId="3" xfId="0" applyFont="1" applyFill="1" applyBorder="1" applyAlignment="1">
      <alignment horizontal="right"/>
    </xf>
    <xf numFmtId="44" fontId="2" fillId="0" borderId="3" xfId="0" applyNumberFormat="1" applyFont="1" applyBorder="1"/>
    <xf numFmtId="44" fontId="2" fillId="0" borderId="1" xfId="0" applyNumberFormat="1" applyFont="1" applyBorder="1"/>
    <xf numFmtId="44" fontId="2" fillId="8" borderId="67" xfId="0" applyNumberFormat="1" applyFont="1" applyFill="1" applyBorder="1"/>
    <xf numFmtId="0" fontId="9" fillId="8" borderId="68" xfId="0" applyFont="1" applyFill="1" applyBorder="1" applyAlignment="1">
      <alignment horizontal="center"/>
    </xf>
    <xf numFmtId="44" fontId="0" fillId="2" borderId="7" xfId="0" applyNumberFormat="1" applyFill="1" applyBorder="1" applyAlignment="1" applyProtection="1">
      <alignment horizontal="center"/>
      <protection locked="0"/>
    </xf>
    <xf numFmtId="44" fontId="0" fillId="2" borderId="15" xfId="0" applyNumberFormat="1" applyFill="1" applyBorder="1" applyAlignment="1" applyProtection="1">
      <alignment horizontal="right"/>
      <protection locked="0"/>
    </xf>
    <xf numFmtId="44" fontId="0" fillId="2" borderId="0" xfId="0" applyNumberFormat="1" applyFill="1" applyAlignment="1" applyProtection="1">
      <alignment horizontal="center"/>
      <protection locked="0"/>
    </xf>
    <xf numFmtId="44" fontId="0" fillId="2" borderId="2" xfId="0" applyNumberFormat="1" applyFill="1" applyBorder="1" applyAlignment="1" applyProtection="1">
      <alignment horizontal="center"/>
      <protection locked="0"/>
    </xf>
    <xf numFmtId="44" fontId="2" fillId="6" borderId="3" xfId="0" applyNumberFormat="1" applyFont="1" applyFill="1" applyBorder="1" applyAlignment="1">
      <alignment horizontal="centerContinuous"/>
    </xf>
    <xf numFmtId="44" fontId="2" fillId="6" borderId="16" xfId="0" applyNumberFormat="1" applyFont="1" applyFill="1" applyBorder="1" applyAlignment="1">
      <alignment horizontal="centerContinuous" vertical="center"/>
    </xf>
    <xf numFmtId="44" fontId="2" fillId="6" borderId="17" xfId="0" applyNumberFormat="1" applyFont="1" applyFill="1" applyBorder="1" applyAlignment="1">
      <alignment horizontal="centerContinuous" vertical="center"/>
    </xf>
    <xf numFmtId="44" fontId="2" fillId="6" borderId="16" xfId="0" applyNumberFormat="1" applyFont="1" applyFill="1" applyBorder="1" applyAlignment="1">
      <alignment horizontal="centerContinuous" vertical="center" wrapText="1"/>
    </xf>
    <xf numFmtId="44" fontId="2" fillId="6" borderId="17" xfId="0" applyNumberFormat="1" applyFont="1" applyFill="1" applyBorder="1" applyAlignment="1">
      <alignment horizontal="centerContinuous" vertical="center" wrapText="1"/>
    </xf>
    <xf numFmtId="44" fontId="0" fillId="2" borderId="30" xfId="0" applyNumberFormat="1" applyFill="1" applyBorder="1" applyAlignment="1" applyProtection="1">
      <alignment horizontal="center"/>
      <protection locked="0"/>
    </xf>
    <xf numFmtId="0" fontId="0" fillId="2" borderId="0" xfId="0" applyFill="1"/>
    <xf numFmtId="44" fontId="1" fillId="2" borderId="0" xfId="0" applyNumberFormat="1" applyFont="1" applyFill="1" applyAlignment="1" applyProtection="1">
      <alignment horizontal="right"/>
      <protection locked="0"/>
    </xf>
    <xf numFmtId="0" fontId="1" fillId="2" borderId="0" xfId="0" applyFont="1" applyFill="1" applyAlignment="1">
      <alignment horizontal="right"/>
    </xf>
    <xf numFmtId="44" fontId="0" fillId="2" borderId="62" xfId="0" applyNumberFormat="1" applyFill="1" applyBorder="1" applyAlignment="1" applyProtection="1">
      <alignment horizontal="centerContinuous"/>
      <protection locked="0"/>
    </xf>
    <xf numFmtId="44" fontId="0" fillId="2" borderId="10" xfId="0" applyNumberFormat="1" applyFill="1" applyBorder="1" applyAlignment="1" applyProtection="1">
      <alignment horizontal="centerContinuous"/>
      <protection locked="0"/>
    </xf>
    <xf numFmtId="0" fontId="0" fillId="2" borderId="28" xfId="0" applyFill="1" applyBorder="1"/>
    <xf numFmtId="0" fontId="0" fillId="2" borderId="35" xfId="0" applyFill="1" applyBorder="1" applyAlignment="1" applyProtection="1">
      <alignment horizontal="center"/>
      <protection locked="0"/>
    </xf>
    <xf numFmtId="44" fontId="20" fillId="6" borderId="48" xfId="0" applyNumberFormat="1" applyFont="1" applyFill="1" applyBorder="1" applyAlignment="1">
      <alignment horizontal="centerContinuous"/>
    </xf>
    <xf numFmtId="44" fontId="5" fillId="8" borderId="3" xfId="0" applyNumberFormat="1" applyFont="1" applyFill="1" applyBorder="1"/>
    <xf numFmtId="44" fontId="0" fillId="6" borderId="69" xfId="0" applyNumberFormat="1" applyFill="1" applyBorder="1"/>
    <xf numFmtId="44" fontId="21" fillId="2" borderId="2" xfId="0" quotePrefix="1" applyNumberFormat="1" applyFont="1" applyFill="1" applyBorder="1" applyAlignment="1" applyProtection="1">
      <alignment horizontal="left"/>
      <protection locked="0"/>
    </xf>
    <xf numFmtId="44" fontId="0" fillId="2" borderId="50" xfId="0" applyNumberFormat="1" applyFill="1" applyBorder="1" applyProtection="1">
      <protection locked="0"/>
    </xf>
    <xf numFmtId="0" fontId="0" fillId="2" borderId="7" xfId="0" applyFill="1" applyBorder="1"/>
    <xf numFmtId="0" fontId="0" fillId="0" borderId="42" xfId="0" applyBorder="1" applyAlignment="1">
      <alignment horizontal="center"/>
    </xf>
    <xf numFmtId="44" fontId="0" fillId="0" borderId="71" xfId="0" applyNumberFormat="1" applyBorder="1"/>
    <xf numFmtId="44" fontId="0" fillId="0" borderId="72" xfId="0" applyNumberFormat="1" applyBorder="1"/>
    <xf numFmtId="44" fontId="0" fillId="0" borderId="42" xfId="0" applyNumberFormat="1" applyBorder="1"/>
    <xf numFmtId="0" fontId="1" fillId="0" borderId="62" xfId="0" quotePrefix="1" applyFont="1" applyBorder="1" applyAlignment="1">
      <alignment horizontal="centerContinuous"/>
    </xf>
    <xf numFmtId="0" fontId="0" fillId="0" borderId="46" xfId="0" applyBorder="1" applyAlignment="1">
      <alignment horizontal="centerContinuous"/>
    </xf>
    <xf numFmtId="0" fontId="0" fillId="0" borderId="10" xfId="0" applyBorder="1" applyAlignment="1">
      <alignment horizontal="centerContinuous"/>
    </xf>
    <xf numFmtId="0" fontId="0" fillId="0" borderId="73" xfId="0" applyBorder="1" applyAlignment="1">
      <alignment horizontal="right"/>
    </xf>
    <xf numFmtId="0" fontId="0" fillId="0" borderId="70" xfId="0" applyBorder="1" applyAlignment="1">
      <alignment horizontal="right"/>
    </xf>
    <xf numFmtId="0" fontId="0" fillId="0" borderId="30" xfId="0" applyBorder="1" applyAlignment="1">
      <alignment horizontal="center"/>
    </xf>
    <xf numFmtId="44" fontId="0" fillId="0" borderId="73" xfId="0" applyNumberFormat="1" applyBorder="1"/>
    <xf numFmtId="44" fontId="0" fillId="0" borderId="74" xfId="0" applyNumberFormat="1" applyBorder="1"/>
    <xf numFmtId="44" fontId="0" fillId="0" borderId="70" xfId="0" applyNumberFormat="1" applyBorder="1"/>
    <xf numFmtId="0" fontId="0" fillId="0" borderId="74" xfId="0" applyBorder="1" applyAlignment="1">
      <alignment horizontal="right"/>
    </xf>
    <xf numFmtId="0" fontId="0" fillId="6" borderId="30" xfId="0" applyFill="1" applyBorder="1"/>
    <xf numFmtId="0" fontId="4" fillId="3" borderId="22" xfId="0" applyFont="1" applyFill="1" applyBorder="1" applyAlignment="1" applyProtection="1">
      <alignment horizontal="right"/>
      <protection locked="0"/>
    </xf>
    <xf numFmtId="0" fontId="4" fillId="3" borderId="75" xfId="0" applyFont="1" applyFill="1" applyBorder="1" applyProtection="1">
      <protection locked="0"/>
    </xf>
    <xf numFmtId="0" fontId="13" fillId="4" borderId="6" xfId="0" applyFont="1" applyFill="1" applyBorder="1"/>
    <xf numFmtId="0" fontId="13" fillId="4" borderId="35" xfId="0" applyFont="1" applyFill="1" applyBorder="1" applyAlignment="1">
      <alignment wrapText="1"/>
    </xf>
    <xf numFmtId="0" fontId="13" fillId="4" borderId="37" xfId="0" applyFont="1" applyFill="1" applyBorder="1" applyAlignment="1">
      <alignment wrapText="1"/>
    </xf>
    <xf numFmtId="0" fontId="13" fillId="0" borderId="43" xfId="0" applyFont="1" applyBorder="1" applyAlignment="1">
      <alignment horizontal="left" vertical="center" wrapText="1"/>
    </xf>
    <xf numFmtId="0" fontId="13" fillId="4" borderId="43" xfId="0" applyFont="1" applyFill="1" applyBorder="1" applyAlignment="1">
      <alignment wrapText="1"/>
    </xf>
    <xf numFmtId="0" fontId="13" fillId="0" borderId="0" xfId="0" applyFont="1" applyAlignment="1">
      <alignment horizontal="left" vertical="center" wrapText="1"/>
    </xf>
    <xf numFmtId="0" fontId="13" fillId="0" borderId="0" xfId="0" applyFont="1"/>
    <xf numFmtId="0" fontId="13" fillId="0" borderId="0" xfId="0" applyFont="1" applyAlignment="1">
      <alignment wrapText="1"/>
    </xf>
    <xf numFmtId="0" fontId="13" fillId="0" borderId="0" xfId="0" applyFont="1" applyAlignment="1">
      <alignment horizontal="left" vertical="center"/>
    </xf>
    <xf numFmtId="0" fontId="13" fillId="0" borderId="0" xfId="0" applyFont="1" applyAlignment="1">
      <alignment vertical="center"/>
    </xf>
    <xf numFmtId="0" fontId="13" fillId="4" borderId="38" xfId="0" applyFont="1" applyFill="1" applyBorder="1" applyAlignment="1">
      <alignment horizontal="left"/>
    </xf>
    <xf numFmtId="0" fontId="14" fillId="0" borderId="17" xfId="0" applyFont="1" applyBorder="1" applyAlignment="1">
      <alignment horizontal="center" wrapText="1"/>
    </xf>
    <xf numFmtId="0" fontId="14" fillId="0" borderId="19" xfId="0" applyFont="1" applyBorder="1" applyAlignment="1">
      <alignment wrapText="1"/>
    </xf>
    <xf numFmtId="0" fontId="13" fillId="0" borderId="0" xfId="0" applyFont="1" applyAlignment="1">
      <alignment horizontal="left" vertical="center" wrapText="1"/>
    </xf>
    <xf numFmtId="0" fontId="0" fillId="4" borderId="36" xfId="0" applyFill="1" applyBorder="1" applyAlignment="1">
      <alignment horizontal="left" vertical="top"/>
    </xf>
    <xf numFmtId="0" fontId="0" fillId="4" borderId="20" xfId="0" applyFill="1" applyBorder="1" applyAlignment="1">
      <alignment horizontal="left" vertical="top"/>
    </xf>
    <xf numFmtId="0" fontId="13" fillId="4" borderId="43" xfId="0" applyFont="1" applyFill="1" applyBorder="1" applyAlignment="1">
      <alignment horizontal="left" vertical="center" wrapText="1"/>
    </xf>
    <xf numFmtId="0" fontId="13" fillId="4" borderId="44" xfId="0" applyFont="1" applyFill="1" applyBorder="1" applyAlignment="1">
      <alignment horizontal="left" vertical="center" wrapText="1"/>
    </xf>
    <xf numFmtId="0" fontId="0" fillId="4" borderId="34" xfId="0" applyFill="1" applyBorder="1" applyAlignment="1">
      <alignment horizontal="left" vertical="top" wrapText="1"/>
    </xf>
    <xf numFmtId="0" fontId="0" fillId="4" borderId="30" xfId="0" applyFill="1" applyBorder="1" applyAlignment="1">
      <alignment horizontal="left" vertical="top" wrapText="1"/>
    </xf>
    <xf numFmtId="0" fontId="0" fillId="4" borderId="36" xfId="0" applyFill="1" applyBorder="1" applyAlignment="1">
      <alignment horizontal="left" vertical="top" wrapText="1"/>
    </xf>
    <xf numFmtId="0" fontId="0" fillId="4" borderId="20" xfId="0" applyFill="1" applyBorder="1" applyAlignment="1">
      <alignment horizontal="left" vertical="top" wrapText="1"/>
    </xf>
    <xf numFmtId="0" fontId="13" fillId="0" borderId="43" xfId="0" applyFont="1" applyBorder="1" applyAlignment="1">
      <alignment horizontal="left" vertical="top" wrapText="1"/>
    </xf>
    <xf numFmtId="0" fontId="13" fillId="0" borderId="59" xfId="0" applyFont="1" applyBorder="1" applyAlignment="1">
      <alignment horizontal="left" vertical="top" wrapText="1"/>
    </xf>
    <xf numFmtId="0" fontId="13" fillId="4" borderId="35" xfId="0" applyFont="1" applyFill="1" applyBorder="1" applyAlignment="1">
      <alignment horizontal="left" vertical="top" wrapText="1"/>
    </xf>
    <xf numFmtId="0" fontId="0" fillId="4" borderId="34" xfId="0" applyFill="1" applyBorder="1" applyAlignment="1">
      <alignment horizontal="left" vertical="top"/>
    </xf>
    <xf numFmtId="0" fontId="0" fillId="4" borderId="30" xfId="0" applyFill="1" applyBorder="1" applyAlignment="1">
      <alignment horizontal="left" vertical="top"/>
    </xf>
    <xf numFmtId="0" fontId="0" fillId="0" borderId="34" xfId="0" applyBorder="1" applyAlignment="1">
      <alignment horizontal="left" vertical="top" wrapText="1"/>
    </xf>
    <xf numFmtId="0" fontId="0" fillId="0" borderId="30" xfId="0" applyBorder="1" applyAlignment="1">
      <alignment horizontal="left" vertical="top"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13" fillId="4" borderId="31" xfId="0" applyFont="1" applyFill="1" applyBorder="1" applyAlignment="1">
      <alignment horizontal="left" vertical="top"/>
    </xf>
    <xf numFmtId="0" fontId="13" fillId="4" borderId="32" xfId="0" applyFont="1" applyFill="1" applyBorder="1" applyAlignment="1">
      <alignment horizontal="left" vertical="top"/>
    </xf>
    <xf numFmtId="0" fontId="13" fillId="4" borderId="55" xfId="0" applyFont="1" applyFill="1" applyBorder="1" applyAlignment="1">
      <alignment horizontal="left" vertical="top"/>
    </xf>
    <xf numFmtId="0" fontId="13" fillId="4" borderId="19" xfId="0" applyFont="1" applyFill="1" applyBorder="1" applyAlignment="1">
      <alignment horizontal="left" vertical="top"/>
    </xf>
    <xf numFmtId="0" fontId="13" fillId="4" borderId="56" xfId="0" applyFont="1" applyFill="1" applyBorder="1" applyAlignment="1">
      <alignment horizontal="left" vertical="top"/>
    </xf>
    <xf numFmtId="0" fontId="13" fillId="4" borderId="57" xfId="0" applyFont="1" applyFill="1" applyBorder="1" applyAlignment="1">
      <alignment horizontal="left" vertical="top"/>
    </xf>
    <xf numFmtId="0" fontId="0" fillId="4" borderId="38" xfId="0" applyFill="1" applyBorder="1" applyAlignment="1">
      <alignment horizontal="left" vertical="top" wrapText="1"/>
    </xf>
    <xf numFmtId="0" fontId="0" fillId="4" borderId="39" xfId="0" applyFill="1" applyBorder="1" applyAlignment="1">
      <alignment horizontal="left" vertical="top" wrapText="1"/>
    </xf>
    <xf numFmtId="0" fontId="0" fillId="4" borderId="40" xfId="0" applyFill="1" applyBorder="1" applyAlignment="1">
      <alignment horizontal="left" vertical="top" wrapText="1"/>
    </xf>
    <xf numFmtId="0" fontId="0" fillId="4" borderId="27" xfId="0" applyFill="1" applyBorder="1" applyAlignment="1">
      <alignment horizontal="left" vertical="top" wrapText="1"/>
    </xf>
    <xf numFmtId="0" fontId="0" fillId="4" borderId="41" xfId="0" applyFill="1" applyBorder="1" applyAlignment="1">
      <alignment horizontal="left" vertical="top" wrapText="1"/>
    </xf>
    <xf numFmtId="0" fontId="0" fillId="4" borderId="42" xfId="0" applyFill="1" applyBorder="1" applyAlignment="1">
      <alignment horizontal="left" vertical="top" wrapText="1"/>
    </xf>
    <xf numFmtId="0" fontId="10" fillId="0" borderId="0" xfId="0" applyFont="1" applyAlignment="1">
      <alignment horizontal="center"/>
    </xf>
    <xf numFmtId="0" fontId="13" fillId="4" borderId="43" xfId="0" applyFont="1" applyFill="1" applyBorder="1" applyAlignment="1">
      <alignment horizontal="left" vertical="top" wrapText="1"/>
    </xf>
    <xf numFmtId="0" fontId="13" fillId="4" borderId="44" xfId="0" applyFont="1" applyFill="1" applyBorder="1" applyAlignment="1">
      <alignment horizontal="left" vertical="top" wrapText="1"/>
    </xf>
    <xf numFmtId="0" fontId="0" fillId="4" borderId="45" xfId="0" applyFill="1" applyBorder="1" applyAlignment="1">
      <alignment horizontal="left"/>
    </xf>
    <xf numFmtId="0" fontId="0" fillId="4" borderId="10" xfId="0" applyFill="1" applyBorder="1" applyAlignment="1">
      <alignment horizontal="left"/>
    </xf>
    <xf numFmtId="0" fontId="1" fillId="6" borderId="31" xfId="0" applyFont="1" applyFill="1" applyBorder="1" applyAlignment="1">
      <alignment horizontal="left"/>
    </xf>
    <xf numFmtId="0" fontId="1" fillId="6" borderId="32" xfId="0" applyFont="1" applyFill="1" applyBorder="1" applyAlignment="1">
      <alignment horizontal="left"/>
    </xf>
    <xf numFmtId="0" fontId="1" fillId="6" borderId="33" xfId="0" applyFont="1" applyFill="1" applyBorder="1" applyAlignment="1">
      <alignment horizontal="left"/>
    </xf>
    <xf numFmtId="0" fontId="0" fillId="4" borderId="16" xfId="0" applyFill="1" applyBorder="1" applyAlignment="1">
      <alignment horizontal="left"/>
    </xf>
    <xf numFmtId="0" fontId="0" fillId="4" borderId="58" xfId="0" applyFill="1" applyBorder="1" applyAlignment="1">
      <alignment horizontal="left"/>
    </xf>
    <xf numFmtId="0" fontId="13" fillId="4" borderId="34" xfId="0" applyFont="1" applyFill="1" applyBorder="1" applyAlignment="1">
      <alignment horizontal="left"/>
    </xf>
    <xf numFmtId="0" fontId="13" fillId="4" borderId="30" xfId="0" applyFont="1" applyFill="1" applyBorder="1" applyAlignment="1">
      <alignment horizontal="left"/>
    </xf>
    <xf numFmtId="0" fontId="1" fillId="6" borderId="4" xfId="0" applyFont="1" applyFill="1" applyBorder="1" applyAlignment="1">
      <alignment horizontal="left"/>
    </xf>
    <xf numFmtId="0" fontId="1" fillId="6" borderId="15" xfId="0" applyFont="1" applyFill="1" applyBorder="1" applyAlignment="1">
      <alignment horizontal="left"/>
    </xf>
    <xf numFmtId="0" fontId="1" fillId="6" borderId="5" xfId="0" applyFont="1" applyFill="1" applyBorder="1" applyAlignment="1">
      <alignment horizontal="left"/>
    </xf>
    <xf numFmtId="0" fontId="2" fillId="6" borderId="31" xfId="0" applyFont="1" applyFill="1" applyBorder="1" applyAlignment="1">
      <alignment horizontal="center" vertical="center"/>
    </xf>
    <xf numFmtId="0" fontId="2" fillId="6" borderId="33" xfId="0" applyFont="1" applyFill="1" applyBorder="1" applyAlignment="1">
      <alignment horizontal="center" vertical="center"/>
    </xf>
    <xf numFmtId="44" fontId="0" fillId="4" borderId="6" xfId="0" applyNumberFormat="1" applyFill="1" applyBorder="1" applyAlignment="1" applyProtection="1">
      <alignment horizontal="center"/>
      <protection locked="0"/>
    </xf>
    <xf numFmtId="44" fontId="0" fillId="4" borderId="7" xfId="0" applyNumberFormat="1" applyFill="1" applyBorder="1" applyAlignment="1" applyProtection="1">
      <alignment horizontal="center"/>
      <protection locked="0"/>
    </xf>
    <xf numFmtId="44" fontId="0" fillId="4" borderId="13" xfId="0" applyNumberFormat="1" applyFill="1" applyBorder="1" applyAlignment="1" applyProtection="1">
      <alignment horizontal="center"/>
      <protection locked="0"/>
    </xf>
    <xf numFmtId="44" fontId="0" fillId="4" borderId="14" xfId="0" applyNumberFormat="1" applyFill="1" applyBorder="1" applyAlignment="1" applyProtection="1">
      <alignment horizontal="center"/>
      <protection locked="0"/>
    </xf>
    <xf numFmtId="0" fontId="2" fillId="6" borderId="3" xfId="0" applyFont="1" applyFill="1" applyBorder="1" applyAlignment="1">
      <alignment horizontal="center"/>
    </xf>
    <xf numFmtId="0" fontId="8" fillId="6" borderId="31" xfId="0" applyFont="1" applyFill="1" applyBorder="1" applyAlignment="1">
      <alignment horizontal="center" vertical="center"/>
    </xf>
    <xf numFmtId="0" fontId="8" fillId="6" borderId="33" xfId="0" applyFont="1" applyFill="1" applyBorder="1" applyAlignment="1">
      <alignment horizontal="center" vertical="center"/>
    </xf>
    <xf numFmtId="0" fontId="2" fillId="6" borderId="15" xfId="0" applyFont="1" applyFill="1" applyBorder="1" applyAlignment="1">
      <alignment horizontal="center" vertical="center"/>
    </xf>
    <xf numFmtId="0" fontId="5" fillId="7" borderId="21" xfId="0" applyFont="1" applyFill="1" applyBorder="1" applyAlignment="1">
      <alignment horizontal="left" wrapText="1"/>
    </xf>
    <xf numFmtId="0" fontId="0" fillId="0" borderId="22" xfId="0" applyBorder="1" applyAlignment="1">
      <alignment horizontal="left" wrapText="1"/>
    </xf>
    <xf numFmtId="0" fontId="2" fillId="6" borderId="1" xfId="0" applyFont="1" applyFill="1" applyBorder="1" applyAlignment="1">
      <alignment horizontal="center"/>
    </xf>
    <xf numFmtId="44" fontId="0" fillId="2" borderId="4" xfId="0" applyNumberFormat="1" applyFill="1" applyBorder="1" applyAlignment="1" applyProtection="1">
      <alignment horizontal="right"/>
      <protection locked="0"/>
    </xf>
    <xf numFmtId="44" fontId="0" fillId="2" borderId="5" xfId="0" applyNumberFormat="1" applyFill="1" applyBorder="1" applyAlignment="1" applyProtection="1">
      <alignment horizontal="right"/>
      <protection locked="0"/>
    </xf>
    <xf numFmtId="0" fontId="2" fillId="6" borderId="31" xfId="0" applyFont="1" applyFill="1" applyBorder="1" applyAlignment="1">
      <alignment horizontal="center" vertical="center" wrapText="1"/>
    </xf>
    <xf numFmtId="0" fontId="2" fillId="6" borderId="33" xfId="0" applyFont="1" applyFill="1" applyBorder="1" applyAlignment="1">
      <alignment horizontal="center" vertical="center" wrapText="1"/>
    </xf>
    <xf numFmtId="44" fontId="0" fillId="4" borderId="0" xfId="0" applyNumberFormat="1" applyFill="1" applyAlignment="1" applyProtection="1">
      <alignment horizontal="center"/>
      <protection locked="0"/>
    </xf>
    <xf numFmtId="44" fontId="0" fillId="2" borderId="6" xfId="0" applyNumberFormat="1" applyFill="1" applyBorder="1" applyAlignment="1" applyProtection="1">
      <alignment horizontal="center"/>
      <protection locked="0"/>
    </xf>
    <xf numFmtId="44" fontId="0" fillId="2" borderId="7" xfId="0" applyNumberFormat="1" applyFill="1" applyBorder="1" applyAlignment="1" applyProtection="1">
      <alignment horizontal="center"/>
      <protection locked="0"/>
    </xf>
    <xf numFmtId="44" fontId="0" fillId="4" borderId="4" xfId="0" applyNumberFormat="1" applyFill="1" applyBorder="1" applyAlignment="1" applyProtection="1">
      <alignment horizontal="center"/>
      <protection locked="0"/>
    </xf>
    <xf numFmtId="44" fontId="0" fillId="4" borderId="5" xfId="0" applyNumberFormat="1" applyFill="1" applyBorder="1" applyAlignment="1" applyProtection="1">
      <alignment horizontal="center"/>
      <protection locked="0"/>
    </xf>
    <xf numFmtId="44" fontId="0" fillId="2" borderId="76" xfId="0" applyNumberFormat="1" applyFill="1" applyBorder="1" applyAlignment="1" applyProtection="1">
      <alignment horizontal="center"/>
      <protection locked="0"/>
    </xf>
    <xf numFmtId="44" fontId="0" fillId="2" borderId="77" xfId="0" applyNumberFormat="1" applyFill="1" applyBorder="1" applyAlignment="1" applyProtection="1">
      <alignment horizontal="center"/>
      <protection locked="0"/>
    </xf>
    <xf numFmtId="44" fontId="0" fillId="2" borderId="13" xfId="0" applyNumberFormat="1" applyFill="1" applyBorder="1" applyAlignment="1" applyProtection="1">
      <alignment horizontal="center"/>
      <protection locked="0"/>
    </xf>
    <xf numFmtId="44" fontId="0" fillId="2" borderId="14" xfId="0" applyNumberFormat="1" applyFill="1" applyBorder="1" applyAlignment="1" applyProtection="1">
      <alignment horizontal="center"/>
      <protection locked="0"/>
    </xf>
    <xf numFmtId="0" fontId="2" fillId="6" borderId="3" xfId="0" applyFont="1" applyFill="1" applyBorder="1" applyAlignment="1">
      <alignment horizontal="left"/>
    </xf>
    <xf numFmtId="0" fontId="23" fillId="0" borderId="0" xfId="0" applyFont="1"/>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AC2EA"/>
      <color rgb="FF47B53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24" Type="http://schemas.openxmlformats.org/officeDocument/2006/relationships/revisionLog" Target="revisionLog3.xml"/><Relationship Id="rId23"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A85E2A7-AC20-48A2-9D5F-5820BDF73402}" diskRevisions="1" revisionId="376" version="19">
  <header guid="{D525D745-2719-4211-94AF-723644169C92}" dateTime="2023-08-03T15:53:39" maxSheetId="4" userName="Untalan, Mindy" r:id="rId23">
    <sheetIdMap count="3">
      <sheetId val="1"/>
      <sheetId val="2"/>
      <sheetId val="3"/>
    </sheetIdMap>
  </header>
  <header guid="{5A85E2A7-AC20-48A2-9D5F-5820BDF73402}" dateTime="2023-08-09T08:01:36" maxSheetId="4" userName="Untalan, Mindy" r:id="rId24" minRId="374">
    <sheetIdMap count="3">
      <sheetId val="1"/>
      <sheetId val="2"/>
      <sheetId val="3"/>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91DD8C4-84A6-4CBC-8520-3031F0C24EE6}" action="delete"/>
  <rdn rId="0" localSheetId="1" customView="1" name="Z_591DD8C4_84A6_4CBC_8520_3031F0C24EE6_.wvu.Cols" hidden="1" oldHidden="1">
    <formula>'Operating Budget Instructions'!$D:$E</formula>
    <oldFormula>'Operating Budget Instructions'!$D:$E</oldFormula>
  </rdn>
  <rdn rId="0" localSheetId="2" customView="1" name="Z_591DD8C4_84A6_4CBC_8520_3031F0C24EE6_.wvu.Cols" hidden="1" oldHidden="1">
    <formula>'Operating Budget'!$O:$R</formula>
    <oldFormula>'Operating Budget'!$O:$R</oldFormula>
  </rdn>
  <rcv guid="{591DD8C4-84A6-4CBC-8520-3031F0C24EE6}"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4" sId="1">
    <oc r="A43" t="inlineStr">
      <is>
        <t>Last updated 07/10/2023</t>
      </is>
    </oc>
    <nc r="A43" t="inlineStr">
      <is>
        <t>Last updated 08/09/2023</t>
      </is>
    </nc>
  </rcc>
  <rfmt sheetId="1" sqref="A43" start="0" length="2147483647">
    <dxf>
      <font>
        <color auto="1"/>
      </font>
    </dxf>
  </rfmt>
  <rfmt sheetId="1" sqref="A43" start="0" length="2147483647">
    <dxf>
      <font>
        <i/>
      </font>
    </dxf>
  </rfmt>
  <rcv guid="{591DD8C4-84A6-4CBC-8520-3031F0C24EE6}" action="delete"/>
  <rdn rId="0" localSheetId="1" customView="1" name="Z_591DD8C4_84A6_4CBC_8520_3031F0C24EE6_.wvu.Cols" hidden="1" oldHidden="1">
    <formula>'Operating Budget Instructions'!$D:$E</formula>
    <oldFormula>'Operating Budget Instructions'!$D:$E</oldFormula>
  </rdn>
  <rdn rId="0" localSheetId="2" customView="1" name="Z_591DD8C4_84A6_4CBC_8520_3031F0C24EE6_.wvu.Cols" hidden="1" oldHidden="1">
    <formula>'Operating Budget'!$O:$R</formula>
    <oldFormula>'Operating Budget'!$O:$R</oldFormula>
  </rdn>
  <rcv guid="{591DD8C4-84A6-4CBC-8520-3031F0C24EE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4"/>
  <sheetViews>
    <sheetView showGridLines="0" tabSelected="1" zoomScaleNormal="100" workbookViewId="0">
      <selection sqref="A1:F1"/>
    </sheetView>
  </sheetViews>
  <sheetFormatPr defaultRowHeight="14.5" x14ac:dyDescent="0.35"/>
  <cols>
    <col min="1" max="1" width="34.81640625" customWidth="1"/>
    <col min="3" max="3" width="0.1796875" customWidth="1"/>
    <col min="4" max="5" width="9.1796875" hidden="1" customWidth="1"/>
    <col min="6" max="6" width="96.7265625" style="12" customWidth="1"/>
    <col min="8" max="8" width="9.81640625" bestFit="1" customWidth="1"/>
  </cols>
  <sheetData>
    <row r="1" spans="1:10" ht="17" x14ac:dyDescent="0.4">
      <c r="A1" s="196" t="s">
        <v>90</v>
      </c>
      <c r="B1" s="196"/>
      <c r="C1" s="196"/>
      <c r="D1" s="196"/>
      <c r="E1" s="196"/>
      <c r="F1" s="196"/>
      <c r="G1" s="9"/>
      <c r="H1" s="9"/>
      <c r="I1" s="9"/>
    </row>
    <row r="2" spans="1:10" ht="54" customHeight="1" x14ac:dyDescent="0.4">
      <c r="A2" s="182" t="s">
        <v>136</v>
      </c>
      <c r="B2" s="183"/>
      <c r="C2" s="183"/>
      <c r="D2" s="183"/>
      <c r="E2" s="183"/>
      <c r="F2" s="183"/>
      <c r="G2" s="9"/>
      <c r="H2" s="9"/>
      <c r="I2" s="9"/>
    </row>
    <row r="3" spans="1:10" x14ac:dyDescent="0.35">
      <c r="A3" s="8" t="s">
        <v>41</v>
      </c>
    </row>
    <row r="4" spans="1:10" ht="15" customHeight="1" x14ac:dyDescent="0.35">
      <c r="A4" s="166" t="s">
        <v>137</v>
      </c>
      <c r="B4" s="166"/>
      <c r="C4" s="166"/>
      <c r="D4" s="166"/>
      <c r="E4" s="166"/>
      <c r="F4" s="166"/>
      <c r="G4" s="159"/>
      <c r="H4" s="159"/>
    </row>
    <row r="5" spans="1:10" x14ac:dyDescent="0.35">
      <c r="A5" s="162" t="s">
        <v>133</v>
      </c>
      <c r="B5" s="159"/>
      <c r="C5" s="159"/>
      <c r="D5" s="159"/>
      <c r="E5" s="159"/>
      <c r="F5" s="160"/>
      <c r="G5" s="159"/>
      <c r="H5" s="159"/>
    </row>
    <row r="6" spans="1:10" ht="15" customHeight="1" x14ac:dyDescent="0.35">
      <c r="A6" s="161" t="s">
        <v>138</v>
      </c>
      <c r="B6" s="158"/>
      <c r="C6" s="158"/>
      <c r="D6" s="158"/>
      <c r="E6" s="158"/>
      <c r="F6" s="158"/>
      <c r="G6" s="159"/>
      <c r="H6" s="159"/>
    </row>
    <row r="7" spans="1:10" x14ac:dyDescent="0.35">
      <c r="A7" s="162" t="s">
        <v>135</v>
      </c>
      <c r="B7" s="159"/>
      <c r="C7" s="159"/>
      <c r="D7" s="159"/>
      <c r="E7" s="159"/>
      <c r="F7" s="160"/>
      <c r="G7" s="159"/>
      <c r="H7" s="159"/>
    </row>
    <row r="8" spans="1:10" x14ac:dyDescent="0.35">
      <c r="A8" s="162" t="s">
        <v>134</v>
      </c>
      <c r="B8" s="159"/>
      <c r="C8" s="159"/>
      <c r="D8" s="159"/>
      <c r="E8" s="159"/>
      <c r="F8" s="160"/>
      <c r="G8" s="159"/>
      <c r="H8" s="159"/>
    </row>
    <row r="9" spans="1:10" x14ac:dyDescent="0.35">
      <c r="A9" s="162" t="s">
        <v>95</v>
      </c>
      <c r="B9" s="159"/>
      <c r="C9" s="159"/>
      <c r="D9" s="159"/>
      <c r="E9" s="159"/>
      <c r="F9" s="160"/>
      <c r="G9" s="159"/>
      <c r="H9" s="159"/>
    </row>
    <row r="10" spans="1:10" x14ac:dyDescent="0.35">
      <c r="A10" s="162" t="s">
        <v>139</v>
      </c>
      <c r="B10" s="159"/>
      <c r="C10" s="159"/>
      <c r="D10" s="159"/>
      <c r="E10" s="159"/>
      <c r="F10" s="160"/>
      <c r="G10" s="159"/>
      <c r="H10" s="159"/>
    </row>
    <row r="11" spans="1:10" x14ac:dyDescent="0.35">
      <c r="A11" s="162" t="s">
        <v>96</v>
      </c>
      <c r="B11" s="159"/>
      <c r="C11" s="159"/>
      <c r="D11" s="159"/>
      <c r="E11" s="159"/>
      <c r="F11" s="160"/>
      <c r="G11" s="159"/>
      <c r="H11" s="159"/>
    </row>
    <row r="12" spans="1:10" ht="10" customHeight="1" thickBot="1" x14ac:dyDescent="0.4">
      <c r="A12" s="17"/>
      <c r="B12" s="159"/>
      <c r="C12" s="159"/>
      <c r="D12" s="159"/>
      <c r="E12" s="159"/>
      <c r="F12" s="160"/>
      <c r="G12" s="159"/>
      <c r="H12" s="159"/>
    </row>
    <row r="13" spans="1:10" ht="15" thickBot="1" x14ac:dyDescent="0.4">
      <c r="A13" s="201" t="s">
        <v>42</v>
      </c>
      <c r="B13" s="202"/>
      <c r="C13" s="202"/>
      <c r="D13" s="202"/>
      <c r="E13" s="202"/>
      <c r="F13" s="203"/>
      <c r="G13" s="10"/>
      <c r="H13" s="10"/>
      <c r="I13" s="10"/>
    </row>
    <row r="14" spans="1:10" ht="93" customHeight="1" x14ac:dyDescent="0.35">
      <c r="A14" s="184" t="s">
        <v>76</v>
      </c>
      <c r="B14" s="185"/>
      <c r="C14" s="185"/>
      <c r="D14" s="185"/>
      <c r="E14" s="186"/>
      <c r="F14" s="32" t="s">
        <v>140</v>
      </c>
      <c r="G14" s="14"/>
      <c r="H14" s="11"/>
      <c r="I14" s="11"/>
      <c r="J14" s="11"/>
    </row>
    <row r="15" spans="1:10" ht="87.5" thickBot="1" x14ac:dyDescent="0.4">
      <c r="A15" s="187" t="s">
        <v>77</v>
      </c>
      <c r="B15" s="188"/>
      <c r="C15" s="188"/>
      <c r="D15" s="188"/>
      <c r="E15" s="189"/>
      <c r="F15" s="33" t="s">
        <v>141</v>
      </c>
      <c r="G15" s="14"/>
      <c r="H15" s="11"/>
      <c r="I15" s="11"/>
      <c r="J15" s="11"/>
    </row>
    <row r="16" spans="1:10" x14ac:dyDescent="0.35">
      <c r="A16" s="201" t="s">
        <v>74</v>
      </c>
      <c r="B16" s="202"/>
      <c r="C16" s="202"/>
      <c r="D16" s="202"/>
      <c r="E16" s="202"/>
      <c r="F16" s="203"/>
      <c r="G16" s="11"/>
      <c r="H16" s="11"/>
      <c r="I16" s="11"/>
      <c r="J16" s="11"/>
    </row>
    <row r="17" spans="1:21" x14ac:dyDescent="0.35">
      <c r="A17" s="206" t="s">
        <v>132</v>
      </c>
      <c r="B17" s="207"/>
      <c r="C17" s="207"/>
      <c r="D17" s="207"/>
      <c r="E17" s="207"/>
      <c r="F17" s="154" t="s">
        <v>102</v>
      </c>
    </row>
    <row r="18" spans="1:21" ht="72.5" x14ac:dyDescent="0.35">
      <c r="A18" s="163" t="s">
        <v>89</v>
      </c>
      <c r="B18" s="36"/>
      <c r="C18" s="36"/>
      <c r="D18" s="36"/>
      <c r="E18" s="37"/>
      <c r="F18" s="157" t="s">
        <v>153</v>
      </c>
    </row>
    <row r="19" spans="1:21" x14ac:dyDescent="0.35">
      <c r="A19" s="190" t="s">
        <v>71</v>
      </c>
      <c r="B19" s="191"/>
      <c r="C19" s="191"/>
      <c r="D19" s="191"/>
      <c r="E19" s="192"/>
      <c r="F19" s="197" t="s">
        <v>131</v>
      </c>
      <c r="Q19" s="11"/>
      <c r="R19" s="11"/>
      <c r="S19" s="11"/>
      <c r="T19" s="11"/>
      <c r="U19" s="11"/>
    </row>
    <row r="20" spans="1:21" x14ac:dyDescent="0.35">
      <c r="A20" s="193"/>
      <c r="B20" s="194"/>
      <c r="C20" s="194"/>
      <c r="D20" s="194"/>
      <c r="E20" s="195"/>
      <c r="F20" s="198"/>
      <c r="Q20" s="11"/>
      <c r="R20" s="11"/>
      <c r="S20" s="11"/>
      <c r="T20" s="11"/>
      <c r="U20" s="11"/>
    </row>
    <row r="21" spans="1:21" x14ac:dyDescent="0.35">
      <c r="A21" s="178" t="s">
        <v>72</v>
      </c>
      <c r="B21" s="179"/>
      <c r="C21" s="179"/>
      <c r="D21" s="179"/>
      <c r="E21" s="179"/>
      <c r="F21" s="156" t="s">
        <v>130</v>
      </c>
    </row>
    <row r="22" spans="1:21" x14ac:dyDescent="0.35">
      <c r="A22" s="178"/>
      <c r="B22" s="179"/>
      <c r="C22" s="179"/>
      <c r="D22" s="179"/>
      <c r="E22" s="179"/>
      <c r="F22" s="30"/>
    </row>
    <row r="23" spans="1:21" x14ac:dyDescent="0.35">
      <c r="A23" s="178" t="s">
        <v>21</v>
      </c>
      <c r="B23" s="179"/>
      <c r="C23" s="179"/>
      <c r="D23" s="179"/>
      <c r="E23" s="179"/>
      <c r="F23" s="169" t="s">
        <v>103</v>
      </c>
    </row>
    <row r="24" spans="1:21" x14ac:dyDescent="0.35">
      <c r="A24" s="178"/>
      <c r="B24" s="179"/>
      <c r="C24" s="179"/>
      <c r="D24" s="179"/>
      <c r="E24" s="179"/>
      <c r="F24" s="170"/>
      <c r="G24" s="15"/>
    </row>
    <row r="25" spans="1:21" x14ac:dyDescent="0.35">
      <c r="A25" s="178" t="s">
        <v>75</v>
      </c>
      <c r="B25" s="179"/>
      <c r="C25" s="179"/>
      <c r="D25" s="179"/>
      <c r="E25" s="179"/>
      <c r="F25" s="13" t="s">
        <v>104</v>
      </c>
    </row>
    <row r="26" spans="1:21" ht="29.5" thickBot="1" x14ac:dyDescent="0.4">
      <c r="A26" s="167" t="s">
        <v>23</v>
      </c>
      <c r="B26" s="168"/>
      <c r="C26" s="168"/>
      <c r="D26" s="168"/>
      <c r="E26" s="168"/>
      <c r="F26" s="155" t="s">
        <v>129</v>
      </c>
    </row>
    <row r="27" spans="1:21" ht="15" thickBot="1" x14ac:dyDescent="0.4">
      <c r="A27" s="208" t="s">
        <v>73</v>
      </c>
      <c r="B27" s="209"/>
      <c r="C27" s="209"/>
      <c r="D27" s="209"/>
      <c r="E27" s="209"/>
      <c r="F27" s="210"/>
      <c r="G27" s="11"/>
      <c r="H27" s="11"/>
      <c r="I27" s="11"/>
      <c r="J27" s="11"/>
    </row>
    <row r="28" spans="1:21" ht="29" x14ac:dyDescent="0.35">
      <c r="A28" s="204" t="s">
        <v>38</v>
      </c>
      <c r="B28" s="205"/>
      <c r="C28" s="205"/>
      <c r="D28" s="205"/>
      <c r="E28" s="205"/>
      <c r="F28" s="34" t="s">
        <v>142</v>
      </c>
    </row>
    <row r="29" spans="1:21" x14ac:dyDescent="0.35">
      <c r="A29" s="199" t="s">
        <v>78</v>
      </c>
      <c r="B29" s="200"/>
      <c r="C29" s="31"/>
      <c r="D29" s="31"/>
      <c r="E29" s="31"/>
      <c r="F29" s="154" t="s">
        <v>143</v>
      </c>
    </row>
    <row r="30" spans="1:21" x14ac:dyDescent="0.35">
      <c r="A30" s="178" t="s">
        <v>28</v>
      </c>
      <c r="B30" s="179"/>
      <c r="C30" s="179"/>
      <c r="D30" s="179"/>
      <c r="E30" s="179"/>
      <c r="F30" s="13" t="s">
        <v>87</v>
      </c>
      <c r="G30" s="14"/>
      <c r="H30" s="11"/>
      <c r="I30" s="11"/>
      <c r="J30" s="11"/>
    </row>
    <row r="31" spans="1:21" x14ac:dyDescent="0.35">
      <c r="A31" s="180" t="s">
        <v>32</v>
      </c>
      <c r="B31" s="181"/>
      <c r="C31" s="181"/>
      <c r="D31" s="181"/>
      <c r="E31" s="181"/>
      <c r="F31" s="177" t="s">
        <v>144</v>
      </c>
    </row>
    <row r="32" spans="1:21" x14ac:dyDescent="0.35">
      <c r="A32" s="180"/>
      <c r="B32" s="181"/>
      <c r="C32" s="181"/>
      <c r="D32" s="181"/>
      <c r="E32" s="181"/>
      <c r="F32" s="177"/>
    </row>
    <row r="33" spans="1:7" ht="29" x14ac:dyDescent="0.35">
      <c r="A33" s="190" t="s">
        <v>79</v>
      </c>
      <c r="B33" s="191"/>
      <c r="C33" s="191"/>
      <c r="D33" s="191"/>
      <c r="E33" s="192"/>
      <c r="F33" s="18" t="s">
        <v>88</v>
      </c>
    </row>
    <row r="34" spans="1:7" x14ac:dyDescent="0.35">
      <c r="A34" s="193"/>
      <c r="B34" s="194"/>
      <c r="C34" s="194"/>
      <c r="D34" s="194"/>
      <c r="E34" s="195"/>
      <c r="F34" s="21" t="s">
        <v>145</v>
      </c>
    </row>
    <row r="35" spans="1:7" x14ac:dyDescent="0.35">
      <c r="A35" s="178" t="s">
        <v>34</v>
      </c>
      <c r="B35" s="179"/>
      <c r="C35" s="179"/>
      <c r="D35" s="179"/>
      <c r="E35" s="179"/>
      <c r="F35" s="18" t="s">
        <v>146</v>
      </c>
    </row>
    <row r="36" spans="1:7" x14ac:dyDescent="0.35">
      <c r="A36" s="178"/>
      <c r="B36" s="179"/>
      <c r="C36" s="179"/>
      <c r="D36" s="179"/>
      <c r="E36" s="179"/>
      <c r="F36" s="19"/>
    </row>
    <row r="37" spans="1:7" ht="29" x14ac:dyDescent="0.35">
      <c r="A37" s="178" t="s">
        <v>28</v>
      </c>
      <c r="B37" s="179"/>
      <c r="C37" s="179"/>
      <c r="D37" s="179"/>
      <c r="E37" s="179"/>
      <c r="F37" s="13" t="s">
        <v>147</v>
      </c>
    </row>
    <row r="38" spans="1:7" x14ac:dyDescent="0.35">
      <c r="A38" s="171" t="s">
        <v>39</v>
      </c>
      <c r="B38" s="172"/>
      <c r="C38" s="172"/>
      <c r="D38" s="172"/>
      <c r="E38" s="172"/>
      <c r="F38" s="177" t="s">
        <v>148</v>
      </c>
      <c r="G38" s="16"/>
    </row>
    <row r="39" spans="1:7" x14ac:dyDescent="0.35">
      <c r="A39" s="171"/>
      <c r="B39" s="172"/>
      <c r="C39" s="172"/>
      <c r="D39" s="172"/>
      <c r="E39" s="172"/>
      <c r="F39" s="177"/>
    </row>
    <row r="40" spans="1:7" ht="15" customHeight="1" x14ac:dyDescent="0.35">
      <c r="A40" s="171" t="s">
        <v>20</v>
      </c>
      <c r="B40" s="172"/>
      <c r="C40" s="172"/>
      <c r="D40" s="172"/>
      <c r="E40" s="172"/>
      <c r="F40" s="175" t="s">
        <v>128</v>
      </c>
      <c r="G40" s="16"/>
    </row>
    <row r="41" spans="1:7" ht="48" customHeight="1" thickBot="1" x14ac:dyDescent="0.4">
      <c r="A41" s="173"/>
      <c r="B41" s="174"/>
      <c r="C41" s="174"/>
      <c r="D41" s="174"/>
      <c r="E41" s="174"/>
      <c r="F41" s="176"/>
    </row>
    <row r="43" spans="1:7" x14ac:dyDescent="0.35">
      <c r="A43" s="238" t="s">
        <v>154</v>
      </c>
      <c r="F43" s="20"/>
    </row>
    <row r="44" spans="1:7" x14ac:dyDescent="0.35">
      <c r="A44" s="16"/>
    </row>
  </sheetData>
  <customSheetViews>
    <customSheetView guid="{591DD8C4-84A6-4CBC-8520-3031F0C24EE6}" showGridLines="0" hiddenColumns="1">
      <selection sqref="A1:F1"/>
      <pageMargins left="0.7" right="0.7" top="0.75" bottom="0.75" header="0.3" footer="0.3"/>
      <pageSetup orientation="portrait" verticalDpi="90" r:id="rId1"/>
    </customSheetView>
    <customSheetView guid="{755CCD33-C192-4ED3-90B4-A7A2CB43D37B}" showGridLines="0" hiddenColumns="1">
      <selection activeCell="F38" sqref="F38:F39"/>
      <pageMargins left="0.7" right="0.7" top="0.75" bottom="0.75" header="0.3" footer="0.3"/>
      <pageSetup orientation="portrait" verticalDpi="90" r:id="rId2"/>
    </customSheetView>
  </customSheetViews>
  <mergeCells count="28">
    <mergeCell ref="A2:F2"/>
    <mergeCell ref="A14:E14"/>
    <mergeCell ref="A15:E15"/>
    <mergeCell ref="A33:E34"/>
    <mergeCell ref="A1:F1"/>
    <mergeCell ref="F19:F20"/>
    <mergeCell ref="A21:E22"/>
    <mergeCell ref="A23:E24"/>
    <mergeCell ref="A29:B29"/>
    <mergeCell ref="A13:F13"/>
    <mergeCell ref="A28:E28"/>
    <mergeCell ref="A16:F16"/>
    <mergeCell ref="A17:E17"/>
    <mergeCell ref="A19:E20"/>
    <mergeCell ref="A27:F27"/>
    <mergeCell ref="A25:E25"/>
    <mergeCell ref="A4:F4"/>
    <mergeCell ref="A26:E26"/>
    <mergeCell ref="F23:F24"/>
    <mergeCell ref="A40:E41"/>
    <mergeCell ref="F40:F41"/>
    <mergeCell ref="A38:E39"/>
    <mergeCell ref="F38:F39"/>
    <mergeCell ref="A30:E30"/>
    <mergeCell ref="A31:E32"/>
    <mergeCell ref="F31:F32"/>
    <mergeCell ref="A37:E37"/>
    <mergeCell ref="A35:E36"/>
  </mergeCells>
  <pageMargins left="0.7" right="0.7" top="0.75" bottom="0.75" header="0.3" footer="0.3"/>
  <pageSetup orientation="portrait"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6"/>
  <sheetViews>
    <sheetView zoomScale="80" zoomScaleNormal="80" workbookViewId="0">
      <selection activeCell="C3" sqref="C3:D3"/>
    </sheetView>
  </sheetViews>
  <sheetFormatPr defaultRowHeight="14.5" x14ac:dyDescent="0.35"/>
  <cols>
    <col min="1" max="1" width="4.1796875" style="1" customWidth="1"/>
    <col min="2" max="2" width="53.1796875" customWidth="1"/>
    <col min="3" max="3" width="19.7265625" customWidth="1"/>
    <col min="4" max="4" width="30.7265625" customWidth="1"/>
    <col min="5" max="5" width="19.7265625" style="80" customWidth="1"/>
    <col min="6" max="6" width="30.7265625" style="80" customWidth="1"/>
    <col min="7" max="7" width="19.7265625" style="80" customWidth="1"/>
    <col min="8" max="8" width="30.7265625" style="80" customWidth="1"/>
    <col min="9" max="9" width="19.7265625" style="80" customWidth="1"/>
    <col min="10" max="10" width="30.7265625" style="80" customWidth="1"/>
    <col min="11" max="11" width="18.54296875" customWidth="1"/>
    <col min="12" max="12" width="16.453125" customWidth="1"/>
    <col min="13" max="13" width="18.54296875" bestFit="1" customWidth="1"/>
    <col min="14" max="14" width="14.7265625" customWidth="1"/>
    <col min="15" max="15" width="18.54296875" hidden="1" customWidth="1"/>
    <col min="16" max="16" width="14.7265625" hidden="1" customWidth="1"/>
    <col min="17" max="17" width="18.54296875" hidden="1" customWidth="1"/>
    <col min="18" max="18" width="14.7265625" hidden="1" customWidth="1"/>
    <col min="19" max="19" width="18.54296875" bestFit="1" customWidth="1"/>
    <col min="20" max="20" width="14.7265625" customWidth="1"/>
    <col min="21" max="21" width="18.54296875" bestFit="1" customWidth="1"/>
    <col min="22" max="22" width="14.7265625" customWidth="1"/>
    <col min="23" max="23" width="18.54296875" bestFit="1" customWidth="1"/>
    <col min="24" max="24" width="14.7265625" customWidth="1"/>
    <col min="25" max="25" width="18.54296875" bestFit="1" customWidth="1"/>
    <col min="26" max="26" width="14.7265625" customWidth="1"/>
    <col min="27" max="27" width="18.54296875" bestFit="1" customWidth="1"/>
    <col min="28" max="28" width="14.7265625" customWidth="1"/>
    <col min="29" max="29" width="17.26953125" customWidth="1"/>
    <col min="30" max="30" width="25.26953125" customWidth="1"/>
    <col min="31" max="33" width="14.7265625" customWidth="1"/>
  </cols>
  <sheetData>
    <row r="1" spans="2:30" ht="15" thickBot="1" x14ac:dyDescent="0.4"/>
    <row r="2" spans="2:30" ht="27" customHeight="1" thickBot="1" x14ac:dyDescent="0.7">
      <c r="B2" s="97" t="s">
        <v>99</v>
      </c>
      <c r="C2" s="217"/>
      <c r="D2" s="223"/>
      <c r="E2" s="130" t="s">
        <v>114</v>
      </c>
      <c r="F2" s="117"/>
      <c r="G2" s="117"/>
      <c r="H2" s="117"/>
      <c r="I2" s="117"/>
      <c r="J2" s="117"/>
      <c r="K2" s="96" t="s">
        <v>97</v>
      </c>
      <c r="L2" s="96"/>
      <c r="M2" s="217" t="s">
        <v>72</v>
      </c>
      <c r="N2" s="217"/>
      <c r="O2" s="97" t="s">
        <v>21</v>
      </c>
      <c r="P2" s="97"/>
      <c r="Q2" s="97" t="s">
        <v>22</v>
      </c>
      <c r="R2" s="97"/>
      <c r="S2" s="217" t="s">
        <v>21</v>
      </c>
      <c r="T2" s="217"/>
      <c r="U2" s="217" t="s">
        <v>22</v>
      </c>
      <c r="V2" s="217"/>
      <c r="W2" s="217" t="s">
        <v>23</v>
      </c>
      <c r="X2" s="217"/>
      <c r="Y2" s="237" t="s">
        <v>24</v>
      </c>
      <c r="Z2" s="237"/>
      <c r="AA2" s="237" t="s">
        <v>24</v>
      </c>
      <c r="AB2" s="237"/>
      <c r="AC2" s="98" t="s">
        <v>81</v>
      </c>
      <c r="AD2" s="101"/>
    </row>
    <row r="3" spans="2:30" ht="15.5" x14ac:dyDescent="0.35">
      <c r="B3" s="38" t="s">
        <v>91</v>
      </c>
      <c r="C3" s="224">
        <v>0</v>
      </c>
      <c r="D3" s="225"/>
      <c r="E3" s="114"/>
      <c r="F3" s="114"/>
      <c r="G3" s="114"/>
      <c r="H3" s="114"/>
      <c r="I3" s="114"/>
      <c r="J3" s="114"/>
      <c r="K3" s="231"/>
      <c r="L3" s="232"/>
      <c r="M3" s="231"/>
      <c r="N3" s="232"/>
      <c r="O3" s="92"/>
      <c r="P3" s="92"/>
      <c r="Q3" s="92"/>
      <c r="R3" s="92"/>
      <c r="S3" s="231"/>
      <c r="T3" s="232"/>
      <c r="U3" s="231"/>
      <c r="V3" s="232"/>
      <c r="W3" s="231"/>
      <c r="X3" s="232"/>
      <c r="Y3" s="231"/>
      <c r="Z3" s="232"/>
      <c r="AA3" s="231"/>
      <c r="AB3" s="228"/>
      <c r="AC3" s="44">
        <f t="shared" ref="AC3:AC10" si="0">AA3+Y3+W3+U3+S3+M3+K3+C3</f>
        <v>0</v>
      </c>
    </row>
    <row r="4" spans="2:30" ht="15.5" x14ac:dyDescent="0.35">
      <c r="B4" s="39" t="s">
        <v>92</v>
      </c>
      <c r="C4" s="229">
        <v>0</v>
      </c>
      <c r="D4" s="230"/>
      <c r="E4" s="124" t="s">
        <v>116</v>
      </c>
      <c r="F4" s="126"/>
      <c r="G4" s="127"/>
      <c r="H4" s="123"/>
      <c r="I4" s="123"/>
      <c r="J4" s="128"/>
      <c r="K4" s="228"/>
      <c r="L4" s="214"/>
      <c r="M4" s="213"/>
      <c r="N4" s="214"/>
      <c r="O4" s="92"/>
      <c r="P4" s="92"/>
      <c r="Q4" s="92"/>
      <c r="R4" s="92"/>
      <c r="S4" s="213"/>
      <c r="T4" s="214"/>
      <c r="U4" s="213"/>
      <c r="V4" s="214"/>
      <c r="W4" s="213"/>
      <c r="X4" s="214"/>
      <c r="Y4" s="213"/>
      <c r="Z4" s="214"/>
      <c r="AA4" s="213"/>
      <c r="AB4" s="228"/>
      <c r="AC4" s="132">
        <f t="shared" si="0"/>
        <v>0</v>
      </c>
    </row>
    <row r="5" spans="2:30" ht="15.5" x14ac:dyDescent="0.35">
      <c r="B5" s="39" t="s">
        <v>93</v>
      </c>
      <c r="C5" s="229">
        <v>0</v>
      </c>
      <c r="D5" s="230"/>
      <c r="E5" s="124"/>
      <c r="F5" s="115"/>
      <c r="G5" s="115"/>
      <c r="H5" s="115"/>
      <c r="I5" s="124" t="s">
        <v>122</v>
      </c>
      <c r="J5" s="129"/>
      <c r="K5" s="228"/>
      <c r="L5" s="214"/>
      <c r="M5" s="213"/>
      <c r="N5" s="214"/>
      <c r="O5" s="92"/>
      <c r="P5" s="92"/>
      <c r="Q5" s="92"/>
      <c r="R5" s="92"/>
      <c r="S5" s="213"/>
      <c r="T5" s="214"/>
      <c r="U5" s="213"/>
      <c r="V5" s="214"/>
      <c r="W5" s="213"/>
      <c r="X5" s="214"/>
      <c r="Y5" s="213"/>
      <c r="Z5" s="214"/>
      <c r="AA5" s="213"/>
      <c r="AB5" s="228"/>
      <c r="AC5" s="66">
        <f t="shared" si="0"/>
        <v>0</v>
      </c>
    </row>
    <row r="6" spans="2:30" ht="15.5" x14ac:dyDescent="0.35">
      <c r="B6" s="39" t="s">
        <v>94</v>
      </c>
      <c r="C6" s="229">
        <v>0</v>
      </c>
      <c r="D6" s="230"/>
      <c r="E6" s="124" t="s">
        <v>115</v>
      </c>
      <c r="F6" s="122"/>
      <c r="G6" s="115"/>
      <c r="H6" s="115"/>
      <c r="I6" s="115"/>
      <c r="J6" s="113"/>
      <c r="K6" s="228"/>
      <c r="L6" s="214"/>
      <c r="M6" s="213"/>
      <c r="N6" s="214"/>
      <c r="O6" s="92"/>
      <c r="P6" s="92"/>
      <c r="Q6" s="92"/>
      <c r="R6" s="92"/>
      <c r="S6" s="213"/>
      <c r="T6" s="214"/>
      <c r="U6" s="213"/>
      <c r="V6" s="214"/>
      <c r="W6" s="213"/>
      <c r="X6" s="214"/>
      <c r="Y6" s="213"/>
      <c r="Z6" s="214"/>
      <c r="AA6" s="213"/>
      <c r="AB6" s="228"/>
      <c r="AC6" s="66">
        <f t="shared" si="0"/>
        <v>0</v>
      </c>
    </row>
    <row r="7" spans="2:30" ht="17.25" customHeight="1" x14ac:dyDescent="0.35">
      <c r="B7" s="40"/>
      <c r="C7" s="229"/>
      <c r="D7" s="230"/>
      <c r="E7" s="123"/>
      <c r="F7" s="115"/>
      <c r="G7" s="123"/>
      <c r="H7" s="123"/>
      <c r="I7" s="124" t="s">
        <v>120</v>
      </c>
      <c r="J7" s="129"/>
      <c r="K7" s="228"/>
      <c r="L7" s="214"/>
      <c r="M7" s="213"/>
      <c r="N7" s="214"/>
      <c r="O7" s="92"/>
      <c r="P7" s="92"/>
      <c r="Q7" s="92"/>
      <c r="R7" s="92"/>
      <c r="S7" s="213"/>
      <c r="T7" s="214"/>
      <c r="U7" s="213"/>
      <c r="V7" s="214"/>
      <c r="W7" s="213"/>
      <c r="X7" s="214"/>
      <c r="Y7" s="213"/>
      <c r="Z7" s="214"/>
      <c r="AA7" s="213"/>
      <c r="AB7" s="228"/>
      <c r="AC7" s="66">
        <f t="shared" si="0"/>
        <v>0</v>
      </c>
    </row>
    <row r="8" spans="2:30" ht="15.5" x14ac:dyDescent="0.35">
      <c r="B8" s="40"/>
      <c r="C8" s="229"/>
      <c r="D8" s="230"/>
      <c r="E8" s="125" t="s">
        <v>117</v>
      </c>
      <c r="F8" s="122"/>
      <c r="G8" s="115"/>
      <c r="H8" s="115"/>
      <c r="I8" s="123"/>
      <c r="J8" s="135"/>
      <c r="K8" s="228"/>
      <c r="L8" s="214"/>
      <c r="M8" s="213"/>
      <c r="N8" s="214"/>
      <c r="O8" s="92"/>
      <c r="P8" s="92"/>
      <c r="Q8" s="92"/>
      <c r="R8" s="92"/>
      <c r="S8" s="213"/>
      <c r="T8" s="214"/>
      <c r="U8" s="213"/>
      <c r="V8" s="214"/>
      <c r="W8" s="213"/>
      <c r="X8" s="214"/>
      <c r="Y8" s="213"/>
      <c r="Z8" s="214"/>
      <c r="AA8" s="213"/>
      <c r="AB8" s="228"/>
      <c r="AC8" s="66">
        <f t="shared" si="0"/>
        <v>0</v>
      </c>
    </row>
    <row r="9" spans="2:30" ht="15.5" x14ac:dyDescent="0.35">
      <c r="B9" s="40"/>
      <c r="C9" s="229"/>
      <c r="D9" s="230"/>
      <c r="E9" s="115"/>
      <c r="F9" s="115"/>
      <c r="G9" s="115"/>
      <c r="H9" s="115"/>
      <c r="I9" s="124" t="s">
        <v>119</v>
      </c>
      <c r="J9" s="129"/>
      <c r="K9" s="228"/>
      <c r="L9" s="214"/>
      <c r="M9" s="213"/>
      <c r="N9" s="214"/>
      <c r="O9" s="92"/>
      <c r="P9" s="92"/>
      <c r="Q9" s="92"/>
      <c r="R9" s="92"/>
      <c r="S9" s="213"/>
      <c r="T9" s="214"/>
      <c r="U9" s="213"/>
      <c r="V9" s="214"/>
      <c r="W9" s="213"/>
      <c r="X9" s="214"/>
      <c r="Y9" s="213"/>
      <c r="Z9" s="214"/>
      <c r="AA9" s="213"/>
      <c r="AB9" s="228"/>
      <c r="AC9" s="66">
        <f t="shared" si="0"/>
        <v>0</v>
      </c>
    </row>
    <row r="10" spans="2:30" ht="16" thickBot="1" x14ac:dyDescent="0.4">
      <c r="B10" s="152"/>
      <c r="C10" s="233"/>
      <c r="D10" s="234"/>
      <c r="E10" s="124" t="s">
        <v>118</v>
      </c>
      <c r="F10" s="122">
        <v>0</v>
      </c>
      <c r="G10" s="115"/>
      <c r="H10" s="115"/>
      <c r="I10" s="115"/>
      <c r="J10" s="115"/>
      <c r="K10" s="213"/>
      <c r="L10" s="214"/>
      <c r="M10" s="213"/>
      <c r="N10" s="214"/>
      <c r="O10" s="93"/>
      <c r="P10" s="93"/>
      <c r="Q10" s="93"/>
      <c r="R10" s="93"/>
      <c r="S10" s="213"/>
      <c r="T10" s="214"/>
      <c r="U10" s="213"/>
      <c r="V10" s="214"/>
      <c r="W10" s="213"/>
      <c r="X10" s="214"/>
      <c r="Y10" s="213"/>
      <c r="Z10" s="214"/>
      <c r="AA10" s="213"/>
      <c r="AB10" s="228"/>
      <c r="AC10" s="95">
        <f t="shared" si="0"/>
        <v>0</v>
      </c>
    </row>
    <row r="11" spans="2:30" ht="18" thickTop="1" thickBot="1" x14ac:dyDescent="0.45">
      <c r="B11" s="151" t="s">
        <v>101</v>
      </c>
      <c r="C11" s="235">
        <f>SUM(C3:D10)</f>
        <v>0</v>
      </c>
      <c r="D11" s="236"/>
      <c r="E11" s="133" t="s">
        <v>124</v>
      </c>
      <c r="F11" s="116"/>
      <c r="G11" s="116"/>
      <c r="H11" s="116"/>
      <c r="I11" s="116"/>
      <c r="J11" s="116"/>
      <c r="K11" s="215"/>
      <c r="L11" s="216"/>
      <c r="M11" s="215"/>
      <c r="N11" s="216"/>
      <c r="O11" s="94"/>
      <c r="P11" s="94"/>
      <c r="Q11" s="94"/>
      <c r="R11" s="94"/>
      <c r="S11" s="215"/>
      <c r="T11" s="216"/>
      <c r="U11" s="215"/>
      <c r="V11" s="216"/>
      <c r="W11" s="215"/>
      <c r="X11" s="216"/>
      <c r="Y11" s="215"/>
      <c r="Z11" s="216"/>
      <c r="AA11" s="99"/>
      <c r="AB11" s="100" t="s">
        <v>100</v>
      </c>
      <c r="AC11" s="131">
        <f>SUM(AC3:AC10)</f>
        <v>0</v>
      </c>
    </row>
    <row r="12" spans="2:30" ht="24.75" customHeight="1" x14ac:dyDescent="0.45">
      <c r="B12" s="221"/>
      <c r="C12" s="226" t="s">
        <v>121</v>
      </c>
      <c r="D12" s="227"/>
      <c r="E12" s="118" t="s">
        <v>112</v>
      </c>
      <c r="F12" s="119"/>
      <c r="G12" s="120" t="s">
        <v>113</v>
      </c>
      <c r="H12" s="121"/>
      <c r="I12" s="120" t="s">
        <v>123</v>
      </c>
      <c r="J12" s="121"/>
      <c r="K12" s="211" t="s">
        <v>71</v>
      </c>
      <c r="L12" s="212"/>
      <c r="M12" s="218" t="s">
        <v>25</v>
      </c>
      <c r="N12" s="219"/>
      <c r="O12" s="220" t="s">
        <v>21</v>
      </c>
      <c r="P12" s="220"/>
      <c r="Q12" s="220"/>
      <c r="R12" s="220"/>
      <c r="S12" s="211" t="s">
        <v>21</v>
      </c>
      <c r="T12" s="212"/>
      <c r="U12" s="211" t="s">
        <v>22</v>
      </c>
      <c r="V12" s="212"/>
      <c r="W12" s="211" t="s">
        <v>23</v>
      </c>
      <c r="X12" s="212"/>
      <c r="Y12" s="211" t="s">
        <v>98</v>
      </c>
      <c r="Z12" s="212"/>
      <c r="AA12" s="211" t="s">
        <v>98</v>
      </c>
      <c r="AB12" s="212"/>
      <c r="AC12" s="102"/>
      <c r="AD12" s="103"/>
    </row>
    <row r="13" spans="2:30" ht="21" customHeight="1" thickBot="1" x14ac:dyDescent="0.5">
      <c r="B13" s="222"/>
      <c r="C13" s="35" t="s">
        <v>11</v>
      </c>
      <c r="D13" s="24" t="s">
        <v>12</v>
      </c>
      <c r="E13" s="35" t="s">
        <v>11</v>
      </c>
      <c r="F13" s="24" t="s">
        <v>12</v>
      </c>
      <c r="G13" s="35" t="s">
        <v>11</v>
      </c>
      <c r="H13" s="24" t="s">
        <v>12</v>
      </c>
      <c r="I13" s="35" t="s">
        <v>11</v>
      </c>
      <c r="J13" s="24" t="s">
        <v>12</v>
      </c>
      <c r="K13" s="23" t="s">
        <v>11</v>
      </c>
      <c r="L13" s="25" t="s">
        <v>12</v>
      </c>
      <c r="M13" s="23" t="s">
        <v>11</v>
      </c>
      <c r="N13" s="24" t="s">
        <v>12</v>
      </c>
      <c r="O13" s="22" t="s">
        <v>11</v>
      </c>
      <c r="P13" s="7" t="s">
        <v>12</v>
      </c>
      <c r="Q13" s="6" t="s">
        <v>11</v>
      </c>
      <c r="R13" s="22" t="s">
        <v>12</v>
      </c>
      <c r="S13" s="23" t="s">
        <v>11</v>
      </c>
      <c r="T13" s="24" t="s">
        <v>12</v>
      </c>
      <c r="U13" s="23" t="s">
        <v>11</v>
      </c>
      <c r="V13" s="24" t="s">
        <v>12</v>
      </c>
      <c r="W13" s="23" t="s">
        <v>11</v>
      </c>
      <c r="X13" s="24" t="s">
        <v>12</v>
      </c>
      <c r="Y13" s="23" t="s">
        <v>11</v>
      </c>
      <c r="Z13" s="24" t="s">
        <v>12</v>
      </c>
      <c r="AA13" s="23" t="s">
        <v>11</v>
      </c>
      <c r="AB13" s="24" t="s">
        <v>12</v>
      </c>
      <c r="AC13" s="105" t="s">
        <v>82</v>
      </c>
      <c r="AD13" s="16"/>
    </row>
    <row r="14" spans="2:30" ht="18.5" x14ac:dyDescent="0.45">
      <c r="B14" s="41" t="s">
        <v>36</v>
      </c>
      <c r="C14" s="44">
        <f t="shared" ref="C14:J14" si="1">SUM(C15:C20)</f>
        <v>0</v>
      </c>
      <c r="D14" s="44">
        <f t="shared" si="1"/>
        <v>0</v>
      </c>
      <c r="E14" s="44">
        <f t="shared" si="1"/>
        <v>0</v>
      </c>
      <c r="F14" s="44">
        <f t="shared" si="1"/>
        <v>0</v>
      </c>
      <c r="G14" s="44">
        <f t="shared" si="1"/>
        <v>0</v>
      </c>
      <c r="H14" s="44">
        <f t="shared" si="1"/>
        <v>0</v>
      </c>
      <c r="I14" s="44">
        <f t="shared" si="1"/>
        <v>0</v>
      </c>
      <c r="J14" s="44">
        <f t="shared" si="1"/>
        <v>0</v>
      </c>
      <c r="K14" s="44">
        <f t="shared" ref="K14:L14" si="2">SUM(K15:K20)</f>
        <v>0</v>
      </c>
      <c r="L14" s="44">
        <f t="shared" si="2"/>
        <v>0</v>
      </c>
      <c r="M14" s="45">
        <f t="shared" ref="M14:Z14" si="3">SUM(M15:M20)</f>
        <v>0</v>
      </c>
      <c r="N14" s="44">
        <f t="shared" si="3"/>
        <v>0</v>
      </c>
      <c r="O14" s="46">
        <f t="shared" si="3"/>
        <v>0</v>
      </c>
      <c r="P14" s="47">
        <f t="shared" si="3"/>
        <v>0</v>
      </c>
      <c r="Q14" s="48">
        <f t="shared" si="3"/>
        <v>0</v>
      </c>
      <c r="R14" s="47">
        <f t="shared" si="3"/>
        <v>0</v>
      </c>
      <c r="S14" s="45">
        <f t="shared" si="3"/>
        <v>0</v>
      </c>
      <c r="T14" s="44">
        <f t="shared" si="3"/>
        <v>0</v>
      </c>
      <c r="U14" s="44">
        <f t="shared" si="3"/>
        <v>0</v>
      </c>
      <c r="V14" s="49">
        <f t="shared" si="3"/>
        <v>0</v>
      </c>
      <c r="W14" s="50">
        <f t="shared" si="3"/>
        <v>0</v>
      </c>
      <c r="X14" s="44">
        <f t="shared" si="3"/>
        <v>0</v>
      </c>
      <c r="Y14" s="50">
        <f t="shared" si="3"/>
        <v>0</v>
      </c>
      <c r="Z14" s="44">
        <f t="shared" si="3"/>
        <v>0</v>
      </c>
      <c r="AA14" s="50">
        <f t="shared" ref="AA14:AB14" si="4">SUM(AA15:AA20)</f>
        <v>0</v>
      </c>
      <c r="AB14" s="44">
        <f t="shared" si="4"/>
        <v>0</v>
      </c>
      <c r="AC14" s="44">
        <f>SUM(C14:AB14)</f>
        <v>0</v>
      </c>
      <c r="AD14" s="104"/>
    </row>
    <row r="15" spans="2:30" x14ac:dyDescent="0.35">
      <c r="B15" s="3" t="s">
        <v>47</v>
      </c>
      <c r="C15" s="51"/>
      <c r="D15" s="51"/>
      <c r="E15" s="51"/>
      <c r="F15" s="51"/>
      <c r="G15" s="51"/>
      <c r="H15" s="51"/>
      <c r="I15" s="51"/>
      <c r="J15" s="51"/>
      <c r="K15" s="52"/>
      <c r="L15" s="52"/>
      <c r="M15" s="53"/>
      <c r="N15" s="52"/>
      <c r="O15" s="54"/>
      <c r="P15" s="55"/>
      <c r="Q15" s="55"/>
      <c r="R15" s="56"/>
      <c r="S15" s="53"/>
      <c r="T15" s="52"/>
      <c r="U15" s="52"/>
      <c r="V15" s="57"/>
      <c r="W15" s="58"/>
      <c r="X15" s="52"/>
      <c r="Y15" s="58"/>
      <c r="Z15" s="52"/>
      <c r="AA15" s="58"/>
      <c r="AB15" s="52"/>
      <c r="AC15" s="57"/>
    </row>
    <row r="16" spans="2:30" x14ac:dyDescent="0.35">
      <c r="B16" s="3" t="s">
        <v>48</v>
      </c>
      <c r="C16" s="51"/>
      <c r="D16" s="51"/>
      <c r="E16" s="51"/>
      <c r="F16" s="51"/>
      <c r="G16" s="51"/>
      <c r="H16" s="51"/>
      <c r="I16" s="51"/>
      <c r="J16" s="51"/>
      <c r="K16" s="52"/>
      <c r="L16" s="52"/>
      <c r="M16" s="53"/>
      <c r="N16" s="52"/>
      <c r="O16" s="54"/>
      <c r="P16" s="55"/>
      <c r="Q16" s="55"/>
      <c r="R16" s="56"/>
      <c r="S16" s="53"/>
      <c r="T16" s="52"/>
      <c r="U16" s="52"/>
      <c r="V16" s="57"/>
      <c r="W16" s="58"/>
      <c r="X16" s="52"/>
      <c r="Y16" s="58"/>
      <c r="Z16" s="52"/>
      <c r="AA16" s="58"/>
      <c r="AB16" s="52"/>
      <c r="AC16" s="57"/>
    </row>
    <row r="17" spans="2:29" x14ac:dyDescent="0.35">
      <c r="B17" s="3" t="s">
        <v>56</v>
      </c>
      <c r="C17" s="51"/>
      <c r="D17" s="51"/>
      <c r="E17" s="51"/>
      <c r="F17" s="51"/>
      <c r="G17" s="51"/>
      <c r="H17" s="51"/>
      <c r="I17" s="51"/>
      <c r="J17" s="51"/>
      <c r="K17" s="52"/>
      <c r="L17" s="52"/>
      <c r="M17" s="53"/>
      <c r="N17" s="52"/>
      <c r="O17" s="54"/>
      <c r="P17" s="55"/>
      <c r="Q17" s="55"/>
      <c r="R17" s="56"/>
      <c r="S17" s="53"/>
      <c r="T17" s="52"/>
      <c r="U17" s="52"/>
      <c r="V17" s="57"/>
      <c r="W17" s="58"/>
      <c r="X17" s="52"/>
      <c r="Y17" s="58"/>
      <c r="Z17" s="52"/>
      <c r="AA17" s="58"/>
      <c r="AB17" s="52"/>
      <c r="AC17" s="57"/>
    </row>
    <row r="18" spans="2:29" x14ac:dyDescent="0.35">
      <c r="B18" s="3" t="s">
        <v>46</v>
      </c>
      <c r="C18" s="59"/>
      <c r="D18" s="59"/>
      <c r="E18" s="59"/>
      <c r="F18" s="59"/>
      <c r="G18" s="59"/>
      <c r="H18" s="59"/>
      <c r="I18" s="59"/>
      <c r="J18" s="59"/>
      <c r="K18" s="52"/>
      <c r="L18" s="52"/>
      <c r="M18" s="53"/>
      <c r="N18" s="52"/>
      <c r="O18" s="54"/>
      <c r="P18" s="55"/>
      <c r="Q18" s="55"/>
      <c r="R18" s="56"/>
      <c r="S18" s="53"/>
      <c r="T18" s="52"/>
      <c r="U18" s="52"/>
      <c r="V18" s="57"/>
      <c r="W18" s="58"/>
      <c r="X18" s="52"/>
      <c r="Y18" s="58"/>
      <c r="Z18" s="52"/>
      <c r="AA18" s="58"/>
      <c r="AB18" s="52"/>
      <c r="AC18" s="57"/>
    </row>
    <row r="19" spans="2:29" x14ac:dyDescent="0.35">
      <c r="B19" s="153" t="s">
        <v>106</v>
      </c>
      <c r="C19" s="59"/>
      <c r="D19" s="59"/>
      <c r="E19" s="59"/>
      <c r="F19" s="59"/>
      <c r="G19" s="59"/>
      <c r="H19" s="59"/>
      <c r="I19" s="59"/>
      <c r="J19" s="59"/>
      <c r="K19" s="52"/>
      <c r="L19" s="52"/>
      <c r="M19" s="53"/>
      <c r="N19" s="52"/>
      <c r="O19" s="54"/>
      <c r="P19" s="55"/>
      <c r="Q19" s="55"/>
      <c r="R19" s="56"/>
      <c r="S19" s="53"/>
      <c r="T19" s="52"/>
      <c r="U19" s="52"/>
      <c r="V19" s="57"/>
      <c r="W19" s="58"/>
      <c r="X19" s="52"/>
      <c r="Y19" s="58"/>
      <c r="Z19" s="52"/>
      <c r="AA19" s="58"/>
      <c r="AB19" s="52"/>
      <c r="AC19" s="57"/>
    </row>
    <row r="20" spans="2:29" ht="15" thickBot="1" x14ac:dyDescent="0.4">
      <c r="B20" s="3" t="s">
        <v>111</v>
      </c>
      <c r="C20" s="59"/>
      <c r="D20" s="59"/>
      <c r="E20" s="59"/>
      <c r="F20" s="59"/>
      <c r="G20" s="59"/>
      <c r="H20" s="59"/>
      <c r="I20" s="59"/>
      <c r="J20" s="59"/>
      <c r="K20" s="52"/>
      <c r="L20" s="52"/>
      <c r="M20" s="53"/>
      <c r="N20" s="52"/>
      <c r="O20" s="54"/>
      <c r="P20" s="55"/>
      <c r="Q20" s="55"/>
      <c r="R20" s="56"/>
      <c r="S20" s="53"/>
      <c r="T20" s="52"/>
      <c r="U20" s="52"/>
      <c r="V20" s="57"/>
      <c r="W20" s="58"/>
      <c r="X20" s="52"/>
      <c r="Y20" s="58"/>
      <c r="Z20" s="52"/>
      <c r="AA20" s="58"/>
      <c r="AB20" s="52"/>
      <c r="AC20" s="57"/>
    </row>
    <row r="21" spans="2:29" ht="19.5" customHeight="1" x14ac:dyDescent="0.35">
      <c r="B21" s="42" t="s">
        <v>37</v>
      </c>
      <c r="C21" s="44">
        <f>SUM(C22:C26)</f>
        <v>0</v>
      </c>
      <c r="D21" s="44">
        <f t="shared" ref="D21:J21" si="5">SUM(D22:D26)</f>
        <v>0</v>
      </c>
      <c r="E21" s="44">
        <f>SUM(E22:E26)</f>
        <v>0</v>
      </c>
      <c r="F21" s="44">
        <f t="shared" si="5"/>
        <v>0</v>
      </c>
      <c r="G21" s="44">
        <f>SUM(G22:G26)</f>
        <v>0</v>
      </c>
      <c r="H21" s="44">
        <f t="shared" si="5"/>
        <v>0</v>
      </c>
      <c r="I21" s="44">
        <f>SUM(I22:I26)</f>
        <v>0</v>
      </c>
      <c r="J21" s="44">
        <f t="shared" si="5"/>
        <v>0</v>
      </c>
      <c r="K21" s="44">
        <f t="shared" ref="K21:T21" si="6">SUM(K22:K26)</f>
        <v>0</v>
      </c>
      <c r="L21" s="44">
        <f t="shared" si="6"/>
        <v>0</v>
      </c>
      <c r="M21" s="45">
        <f t="shared" si="6"/>
        <v>0</v>
      </c>
      <c r="N21" s="44">
        <f t="shared" si="6"/>
        <v>0</v>
      </c>
      <c r="O21" s="60">
        <f t="shared" ref="O21:P21" si="7">SUM(O22:O26)</f>
        <v>0</v>
      </c>
      <c r="P21" s="61">
        <f t="shared" si="7"/>
        <v>0</v>
      </c>
      <c r="Q21" s="61">
        <f t="shared" si="6"/>
        <v>0</v>
      </c>
      <c r="R21" s="62">
        <f t="shared" si="6"/>
        <v>0</v>
      </c>
      <c r="S21" s="45">
        <f t="shared" si="6"/>
        <v>0</v>
      </c>
      <c r="T21" s="44">
        <f t="shared" si="6"/>
        <v>0</v>
      </c>
      <c r="U21" s="44">
        <f t="shared" ref="U21:Z21" si="8">SUM(U22:U26)</f>
        <v>0</v>
      </c>
      <c r="V21" s="49">
        <f t="shared" si="8"/>
        <v>0</v>
      </c>
      <c r="W21" s="63">
        <f t="shared" si="8"/>
        <v>0</v>
      </c>
      <c r="X21" s="44">
        <f t="shared" si="8"/>
        <v>0</v>
      </c>
      <c r="Y21" s="63">
        <f t="shared" si="8"/>
        <v>0</v>
      </c>
      <c r="Z21" s="44">
        <f t="shared" si="8"/>
        <v>0</v>
      </c>
      <c r="AA21" s="63">
        <f t="shared" ref="AA21:AB21" si="9">SUM(AA22:AA26)</f>
        <v>0</v>
      </c>
      <c r="AB21" s="44">
        <f t="shared" si="9"/>
        <v>0</v>
      </c>
      <c r="AC21" s="64">
        <f>SUM(C21:AB21)</f>
        <v>0</v>
      </c>
    </row>
    <row r="22" spans="2:29" x14ac:dyDescent="0.35">
      <c r="B22" s="3" t="s">
        <v>151</v>
      </c>
      <c r="C22" s="51"/>
      <c r="D22" s="51"/>
      <c r="E22" s="51"/>
      <c r="F22" s="51"/>
      <c r="G22" s="51"/>
      <c r="H22" s="51"/>
      <c r="I22" s="51"/>
      <c r="J22" s="51"/>
      <c r="K22" s="52"/>
      <c r="L22" s="52"/>
      <c r="M22" s="53"/>
      <c r="N22" s="52"/>
      <c r="O22" s="54"/>
      <c r="P22" s="55"/>
      <c r="Q22" s="55"/>
      <c r="R22" s="56"/>
      <c r="S22" s="53"/>
      <c r="T22" s="52"/>
      <c r="U22" s="52"/>
      <c r="V22" s="57"/>
      <c r="W22" s="58"/>
      <c r="X22" s="52"/>
      <c r="Y22" s="58"/>
      <c r="Z22" s="52"/>
      <c r="AA22" s="58"/>
      <c r="AB22" s="52"/>
      <c r="AC22" s="65"/>
    </row>
    <row r="23" spans="2:29" x14ac:dyDescent="0.35">
      <c r="B23" s="3" t="s">
        <v>70</v>
      </c>
      <c r="C23" s="51"/>
      <c r="D23" s="51"/>
      <c r="E23" s="51"/>
      <c r="F23" s="51"/>
      <c r="G23" s="51"/>
      <c r="H23" s="51"/>
      <c r="I23" s="51"/>
      <c r="J23" s="51"/>
      <c r="K23" s="52"/>
      <c r="L23" s="52"/>
      <c r="M23" s="53"/>
      <c r="N23" s="52"/>
      <c r="O23" s="54"/>
      <c r="P23" s="55"/>
      <c r="Q23" s="55"/>
      <c r="R23" s="56"/>
      <c r="S23" s="53"/>
      <c r="T23" s="52"/>
      <c r="U23" s="52"/>
      <c r="V23" s="57"/>
      <c r="W23" s="58"/>
      <c r="X23" s="52"/>
      <c r="Y23" s="58"/>
      <c r="Z23" s="52"/>
      <c r="AA23" s="58"/>
      <c r="AB23" s="52"/>
      <c r="AC23" s="65"/>
    </row>
    <row r="24" spans="2:29" x14ac:dyDescent="0.35">
      <c r="B24" s="3" t="s">
        <v>69</v>
      </c>
      <c r="C24" s="51"/>
      <c r="D24" s="51"/>
      <c r="E24" s="51"/>
      <c r="F24" s="51"/>
      <c r="G24" s="51"/>
      <c r="H24" s="51"/>
      <c r="I24" s="51"/>
      <c r="J24" s="51"/>
      <c r="K24" s="52"/>
      <c r="L24" s="52"/>
      <c r="M24" s="53"/>
      <c r="N24" s="52"/>
      <c r="O24" s="54"/>
      <c r="P24" s="55"/>
      <c r="Q24" s="55"/>
      <c r="R24" s="56"/>
      <c r="S24" s="53"/>
      <c r="T24" s="52"/>
      <c r="U24" s="52"/>
      <c r="V24" s="57"/>
      <c r="W24" s="58"/>
      <c r="X24" s="52"/>
      <c r="Y24" s="58"/>
      <c r="Z24" s="52"/>
      <c r="AA24" s="58"/>
      <c r="AB24" s="52"/>
      <c r="AC24" s="65"/>
    </row>
    <row r="25" spans="2:29" x14ac:dyDescent="0.35">
      <c r="B25" s="3" t="s">
        <v>67</v>
      </c>
      <c r="C25" s="51"/>
      <c r="D25" s="51"/>
      <c r="E25" s="51"/>
      <c r="F25" s="51"/>
      <c r="G25" s="51"/>
      <c r="H25" s="51"/>
      <c r="I25" s="51"/>
      <c r="J25" s="51"/>
      <c r="K25" s="52"/>
      <c r="L25" s="52"/>
      <c r="M25" s="53"/>
      <c r="N25" s="52"/>
      <c r="O25" s="54"/>
      <c r="P25" s="55"/>
      <c r="Q25" s="55"/>
      <c r="R25" s="56"/>
      <c r="S25" s="53"/>
      <c r="T25" s="52"/>
      <c r="U25" s="52"/>
      <c r="V25" s="57"/>
      <c r="W25" s="58"/>
      <c r="X25" s="52"/>
      <c r="Y25" s="58"/>
      <c r="Z25" s="52"/>
      <c r="AA25" s="58"/>
      <c r="AB25" s="52"/>
      <c r="AC25" s="65"/>
    </row>
    <row r="26" spans="2:29" ht="15" thickBot="1" x14ac:dyDescent="0.4">
      <c r="B26" s="3" t="s">
        <v>68</v>
      </c>
      <c r="C26" s="59"/>
      <c r="D26" s="59"/>
      <c r="E26" s="59"/>
      <c r="F26" s="59"/>
      <c r="G26" s="59"/>
      <c r="H26" s="59"/>
      <c r="I26" s="59"/>
      <c r="J26" s="59"/>
      <c r="K26" s="52"/>
      <c r="L26" s="52"/>
      <c r="M26" s="53"/>
      <c r="N26" s="52"/>
      <c r="O26" s="54"/>
      <c r="P26" s="55"/>
      <c r="Q26" s="55"/>
      <c r="R26" s="56"/>
      <c r="S26" s="53"/>
      <c r="T26" s="52"/>
      <c r="U26" s="52"/>
      <c r="V26" s="57"/>
      <c r="W26" s="58"/>
      <c r="X26" s="52"/>
      <c r="Y26" s="58"/>
      <c r="Z26" s="52"/>
      <c r="AA26" s="58"/>
      <c r="AB26" s="52"/>
      <c r="AC26" s="65"/>
    </row>
    <row r="27" spans="2:29" ht="19.5" customHeight="1" x14ac:dyDescent="0.35">
      <c r="B27" s="43" t="s">
        <v>38</v>
      </c>
      <c r="C27" s="66">
        <f t="shared" ref="C27:J27" si="10">SUM(C28:C38)</f>
        <v>0</v>
      </c>
      <c r="D27" s="66">
        <f t="shared" si="10"/>
        <v>0</v>
      </c>
      <c r="E27" s="66">
        <f t="shared" si="10"/>
        <v>0</v>
      </c>
      <c r="F27" s="66">
        <f t="shared" si="10"/>
        <v>0</v>
      </c>
      <c r="G27" s="66">
        <f t="shared" si="10"/>
        <v>0</v>
      </c>
      <c r="H27" s="66">
        <f t="shared" si="10"/>
        <v>0</v>
      </c>
      <c r="I27" s="66">
        <f t="shared" si="10"/>
        <v>0</v>
      </c>
      <c r="J27" s="66">
        <f t="shared" si="10"/>
        <v>0</v>
      </c>
      <c r="K27" s="66">
        <f t="shared" ref="K27:L27" si="11">SUM(K28:K38)</f>
        <v>0</v>
      </c>
      <c r="L27" s="66">
        <f t="shared" si="11"/>
        <v>0</v>
      </c>
      <c r="M27" s="67">
        <f t="shared" ref="M27:Z27" si="12">SUM(M28:M38)</f>
        <v>0</v>
      </c>
      <c r="N27" s="66">
        <f t="shared" si="12"/>
        <v>0</v>
      </c>
      <c r="O27" s="68">
        <f t="shared" si="12"/>
        <v>0</v>
      </c>
      <c r="P27" s="69">
        <f t="shared" si="12"/>
        <v>0</v>
      </c>
      <c r="Q27" s="69">
        <f t="shared" si="12"/>
        <v>0</v>
      </c>
      <c r="R27" s="70">
        <f t="shared" si="12"/>
        <v>0</v>
      </c>
      <c r="S27" s="67">
        <f t="shared" si="12"/>
        <v>0</v>
      </c>
      <c r="T27" s="66">
        <f t="shared" si="12"/>
        <v>0</v>
      </c>
      <c r="U27" s="66">
        <f t="shared" si="12"/>
        <v>0</v>
      </c>
      <c r="V27" s="71">
        <f t="shared" si="12"/>
        <v>0</v>
      </c>
      <c r="W27" s="72">
        <f t="shared" si="12"/>
        <v>0</v>
      </c>
      <c r="X27" s="66">
        <f t="shared" si="12"/>
        <v>0</v>
      </c>
      <c r="Y27" s="72">
        <f t="shared" si="12"/>
        <v>0</v>
      </c>
      <c r="Z27" s="66">
        <f t="shared" si="12"/>
        <v>0</v>
      </c>
      <c r="AA27" s="72">
        <f t="shared" ref="AA27:AB27" si="13">SUM(AA28:AA38)</f>
        <v>0</v>
      </c>
      <c r="AB27" s="66">
        <f t="shared" si="13"/>
        <v>0</v>
      </c>
      <c r="AC27" s="73">
        <f>SUM(C27:AB27)</f>
        <v>0</v>
      </c>
    </row>
    <row r="28" spans="2:29" x14ac:dyDescent="0.35">
      <c r="B28" s="3" t="s">
        <v>52</v>
      </c>
      <c r="C28" s="51"/>
      <c r="D28" s="51"/>
      <c r="E28" s="51"/>
      <c r="F28" s="51"/>
      <c r="G28" s="51"/>
      <c r="H28" s="51"/>
      <c r="I28" s="51"/>
      <c r="J28" s="51"/>
      <c r="K28" s="52"/>
      <c r="L28" s="52"/>
      <c r="M28" s="53"/>
      <c r="N28" s="52"/>
      <c r="O28" s="54"/>
      <c r="P28" s="55"/>
      <c r="Q28" s="55"/>
      <c r="R28" s="56"/>
      <c r="S28" s="53"/>
      <c r="T28" s="52"/>
      <c r="U28" s="52"/>
      <c r="V28" s="57"/>
      <c r="W28" s="58"/>
      <c r="X28" s="52"/>
      <c r="Y28" s="58"/>
      <c r="Z28" s="52"/>
      <c r="AA28" s="58"/>
      <c r="AB28" s="52"/>
      <c r="AC28" s="57"/>
    </row>
    <row r="29" spans="2:29" x14ac:dyDescent="0.35">
      <c r="B29" s="3" t="s">
        <v>51</v>
      </c>
      <c r="C29" s="51"/>
      <c r="D29" s="51"/>
      <c r="E29" s="51"/>
      <c r="F29" s="51"/>
      <c r="G29" s="51"/>
      <c r="H29" s="51"/>
      <c r="I29" s="51"/>
      <c r="J29" s="51"/>
      <c r="K29" s="52"/>
      <c r="L29" s="52"/>
      <c r="M29" s="53"/>
      <c r="N29" s="52"/>
      <c r="O29" s="54"/>
      <c r="P29" s="55"/>
      <c r="Q29" s="55"/>
      <c r="R29" s="56"/>
      <c r="S29" s="53"/>
      <c r="T29" s="52"/>
      <c r="U29" s="52"/>
      <c r="V29" s="57"/>
      <c r="W29" s="58"/>
      <c r="X29" s="52"/>
      <c r="Y29" s="58"/>
      <c r="Z29" s="52"/>
      <c r="AA29" s="58"/>
      <c r="AB29" s="52"/>
      <c r="AC29" s="57"/>
    </row>
    <row r="30" spans="2:29" x14ac:dyDescent="0.35">
      <c r="B30" s="3" t="s">
        <v>50</v>
      </c>
      <c r="C30" s="51"/>
      <c r="D30" s="51"/>
      <c r="E30" s="51"/>
      <c r="F30" s="51"/>
      <c r="G30" s="51"/>
      <c r="H30" s="51"/>
      <c r="I30" s="51"/>
      <c r="J30" s="51"/>
      <c r="K30" s="52"/>
      <c r="L30" s="52"/>
      <c r="M30" s="53"/>
      <c r="N30" s="52"/>
      <c r="O30" s="54"/>
      <c r="P30" s="55"/>
      <c r="Q30" s="55"/>
      <c r="R30" s="56"/>
      <c r="S30" s="53"/>
      <c r="T30" s="52"/>
      <c r="U30" s="52"/>
      <c r="V30" s="57"/>
      <c r="W30" s="58"/>
      <c r="X30" s="52"/>
      <c r="Y30" s="58"/>
      <c r="Z30" s="52"/>
      <c r="AA30" s="58"/>
      <c r="AB30" s="52"/>
      <c r="AC30" s="57"/>
    </row>
    <row r="31" spans="2:29" x14ac:dyDescent="0.35">
      <c r="B31" s="153" t="s">
        <v>107</v>
      </c>
      <c r="C31" s="51"/>
      <c r="D31" s="51"/>
      <c r="E31" s="51"/>
      <c r="F31" s="51"/>
      <c r="G31" s="51"/>
      <c r="H31" s="51"/>
      <c r="I31" s="51"/>
      <c r="J31" s="51"/>
      <c r="K31" s="52"/>
      <c r="L31" s="52"/>
      <c r="M31" s="53"/>
      <c r="N31" s="52"/>
      <c r="O31" s="54"/>
      <c r="P31" s="55"/>
      <c r="Q31" s="55"/>
      <c r="R31" s="56"/>
      <c r="S31" s="53"/>
      <c r="T31" s="52"/>
      <c r="U31" s="52"/>
      <c r="V31" s="57"/>
      <c r="W31" s="58"/>
      <c r="X31" s="52"/>
      <c r="Y31" s="58"/>
      <c r="Z31" s="52"/>
      <c r="AA31" s="58"/>
      <c r="AB31" s="52"/>
      <c r="AC31" s="57"/>
    </row>
    <row r="32" spans="2:29" x14ac:dyDescent="0.35">
      <c r="B32" s="3" t="s">
        <v>55</v>
      </c>
      <c r="C32" s="51"/>
      <c r="D32" s="51"/>
      <c r="E32" s="51"/>
      <c r="F32" s="51"/>
      <c r="G32" s="51"/>
      <c r="H32" s="51"/>
      <c r="I32" s="51"/>
      <c r="J32" s="51"/>
      <c r="K32" s="52"/>
      <c r="L32" s="52"/>
      <c r="M32" s="53"/>
      <c r="N32" s="52"/>
      <c r="O32" s="54"/>
      <c r="P32" s="55"/>
      <c r="Q32" s="55"/>
      <c r="R32" s="56"/>
      <c r="S32" s="53"/>
      <c r="T32" s="52"/>
      <c r="U32" s="52"/>
      <c r="V32" s="57"/>
      <c r="W32" s="58"/>
      <c r="X32" s="52"/>
      <c r="Y32" s="58"/>
      <c r="Z32" s="52"/>
      <c r="AA32" s="58"/>
      <c r="AB32" s="52"/>
      <c r="AC32" s="57"/>
    </row>
    <row r="33" spans="1:29" x14ac:dyDescent="0.35">
      <c r="B33" s="3" t="s">
        <v>53</v>
      </c>
      <c r="C33" s="51"/>
      <c r="D33" s="51"/>
      <c r="E33" s="51"/>
      <c r="F33" s="51"/>
      <c r="G33" s="51"/>
      <c r="H33" s="51"/>
      <c r="I33" s="51"/>
      <c r="J33" s="51"/>
      <c r="K33" s="52"/>
      <c r="L33" s="52"/>
      <c r="M33" s="53"/>
      <c r="N33" s="52"/>
      <c r="O33" s="54"/>
      <c r="P33" s="55"/>
      <c r="Q33" s="55"/>
      <c r="R33" s="56"/>
      <c r="S33" s="53"/>
      <c r="T33" s="52"/>
      <c r="U33" s="52"/>
      <c r="V33" s="57"/>
      <c r="W33" s="58"/>
      <c r="X33" s="52"/>
      <c r="Y33" s="58"/>
      <c r="Z33" s="52"/>
      <c r="AA33" s="58"/>
      <c r="AB33" s="52"/>
      <c r="AC33" s="57"/>
    </row>
    <row r="34" spans="1:29" x14ac:dyDescent="0.35">
      <c r="B34" s="3" t="s">
        <v>49</v>
      </c>
      <c r="C34" s="51"/>
      <c r="D34" s="51"/>
      <c r="E34" s="51"/>
      <c r="F34" s="51"/>
      <c r="G34" s="51"/>
      <c r="H34" s="51"/>
      <c r="I34" s="51"/>
      <c r="J34" s="51"/>
      <c r="K34" s="52"/>
      <c r="L34" s="52"/>
      <c r="M34" s="53"/>
      <c r="N34" s="52"/>
      <c r="O34" s="54"/>
      <c r="P34" s="55"/>
      <c r="Q34" s="55"/>
      <c r="R34" s="56"/>
      <c r="S34" s="53"/>
      <c r="T34" s="52"/>
      <c r="U34" s="52"/>
      <c r="V34" s="57"/>
      <c r="W34" s="58"/>
      <c r="X34" s="52"/>
      <c r="Y34" s="58"/>
      <c r="Z34" s="52"/>
      <c r="AA34" s="58"/>
      <c r="AB34" s="52"/>
      <c r="AC34" s="57"/>
    </row>
    <row r="35" spans="1:29" x14ac:dyDescent="0.35">
      <c r="B35" s="3" t="s">
        <v>40</v>
      </c>
      <c r="C35" s="51"/>
      <c r="D35" s="51"/>
      <c r="E35" s="51"/>
      <c r="F35" s="51"/>
      <c r="G35" s="51"/>
      <c r="H35" s="51"/>
      <c r="I35" s="51"/>
      <c r="J35" s="51"/>
      <c r="K35" s="52"/>
      <c r="L35" s="52"/>
      <c r="M35" s="53"/>
      <c r="N35" s="52"/>
      <c r="O35" s="54"/>
      <c r="P35" s="55"/>
      <c r="Q35" s="55"/>
      <c r="R35" s="56"/>
      <c r="S35" s="53"/>
      <c r="T35" s="52"/>
      <c r="U35" s="52"/>
      <c r="V35" s="57"/>
      <c r="W35" s="58"/>
      <c r="X35" s="52"/>
      <c r="Y35" s="58"/>
      <c r="Z35" s="52"/>
      <c r="AA35" s="58"/>
      <c r="AB35" s="52"/>
      <c r="AC35" s="57"/>
    </row>
    <row r="36" spans="1:29" x14ac:dyDescent="0.35">
      <c r="B36" s="3" t="s">
        <v>26</v>
      </c>
      <c r="C36" s="51"/>
      <c r="D36" s="51"/>
      <c r="E36" s="51"/>
      <c r="F36" s="51"/>
      <c r="G36" s="51"/>
      <c r="H36" s="51"/>
      <c r="I36" s="51"/>
      <c r="J36" s="51"/>
      <c r="K36" s="52"/>
      <c r="L36" s="52"/>
      <c r="M36" s="53"/>
      <c r="N36" s="52"/>
      <c r="O36" s="54"/>
      <c r="P36" s="55"/>
      <c r="Q36" s="55"/>
      <c r="R36" s="56"/>
      <c r="S36" s="53"/>
      <c r="T36" s="52"/>
      <c r="U36" s="52"/>
      <c r="V36" s="57"/>
      <c r="W36" s="58"/>
      <c r="X36" s="52"/>
      <c r="Y36" s="58"/>
      <c r="Z36" s="52"/>
      <c r="AA36" s="58"/>
      <c r="AB36" s="52"/>
      <c r="AC36" s="57"/>
    </row>
    <row r="37" spans="1:29" x14ac:dyDescent="0.35">
      <c r="B37" s="3" t="s">
        <v>54</v>
      </c>
      <c r="C37" s="51"/>
      <c r="D37" s="59"/>
      <c r="E37" s="59"/>
      <c r="F37" s="59"/>
      <c r="G37" s="59"/>
      <c r="H37" s="59"/>
      <c r="I37" s="59"/>
      <c r="J37" s="59"/>
      <c r="K37" s="52"/>
      <c r="L37" s="52"/>
      <c r="M37" s="53"/>
      <c r="N37" s="52"/>
      <c r="O37" s="54"/>
      <c r="P37" s="55"/>
      <c r="Q37" s="55"/>
      <c r="R37" s="56"/>
      <c r="S37" s="53"/>
      <c r="T37" s="52"/>
      <c r="U37" s="52"/>
      <c r="V37" s="57"/>
      <c r="W37" s="58"/>
      <c r="X37" s="52"/>
      <c r="Y37" s="58"/>
      <c r="Z37" s="52"/>
      <c r="AA37" s="58"/>
      <c r="AB37" s="52"/>
      <c r="AC37" s="57"/>
    </row>
    <row r="38" spans="1:29" ht="15" thickBot="1" x14ac:dyDescent="0.4">
      <c r="B38" s="3" t="s">
        <v>110</v>
      </c>
      <c r="C38" s="59"/>
      <c r="D38" s="59"/>
      <c r="E38" s="59"/>
      <c r="F38" s="59"/>
      <c r="G38" s="59"/>
      <c r="H38" s="59"/>
      <c r="I38" s="59"/>
      <c r="J38" s="59"/>
      <c r="K38" s="52"/>
      <c r="L38" s="52"/>
      <c r="M38" s="53"/>
      <c r="N38" s="52"/>
      <c r="O38" s="54"/>
      <c r="P38" s="55"/>
      <c r="Q38" s="55"/>
      <c r="R38" s="56"/>
      <c r="S38" s="53"/>
      <c r="T38" s="52"/>
      <c r="U38" s="52"/>
      <c r="V38" s="57"/>
      <c r="W38" s="58"/>
      <c r="X38" s="52"/>
      <c r="Y38" s="58"/>
      <c r="Z38" s="52"/>
      <c r="AA38" s="58"/>
      <c r="AB38" s="52"/>
      <c r="AC38" s="57"/>
    </row>
    <row r="39" spans="1:29" ht="19.5" customHeight="1" x14ac:dyDescent="0.35">
      <c r="B39" s="43" t="s">
        <v>85</v>
      </c>
      <c r="C39" s="66">
        <f t="shared" ref="C39:Z39" si="14">SUM(C40:C40)</f>
        <v>0</v>
      </c>
      <c r="D39" s="66">
        <f>SUM(D40:D40)</f>
        <v>0</v>
      </c>
      <c r="E39" s="66">
        <f t="shared" si="14"/>
        <v>0</v>
      </c>
      <c r="F39" s="66">
        <f>SUM(F40:F40)</f>
        <v>0</v>
      </c>
      <c r="G39" s="66">
        <f t="shared" si="14"/>
        <v>0</v>
      </c>
      <c r="H39" s="66">
        <f>SUM(H40:H40)</f>
        <v>0</v>
      </c>
      <c r="I39" s="66">
        <f t="shared" si="14"/>
        <v>0</v>
      </c>
      <c r="J39" s="66">
        <f>SUM(J40:J40)</f>
        <v>0</v>
      </c>
      <c r="K39" s="66">
        <f t="shared" si="14"/>
        <v>0</v>
      </c>
      <c r="L39" s="66">
        <f t="shared" si="14"/>
        <v>0</v>
      </c>
      <c r="M39" s="67">
        <f t="shared" si="14"/>
        <v>0</v>
      </c>
      <c r="N39" s="66">
        <f t="shared" si="14"/>
        <v>0</v>
      </c>
      <c r="O39" s="68">
        <f t="shared" si="14"/>
        <v>0</v>
      </c>
      <c r="P39" s="69">
        <f t="shared" si="14"/>
        <v>0</v>
      </c>
      <c r="Q39" s="69">
        <f t="shared" si="14"/>
        <v>0</v>
      </c>
      <c r="R39" s="70">
        <f t="shared" si="14"/>
        <v>0</v>
      </c>
      <c r="S39" s="67">
        <f t="shared" si="14"/>
        <v>0</v>
      </c>
      <c r="T39" s="66">
        <f t="shared" si="14"/>
        <v>0</v>
      </c>
      <c r="U39" s="66">
        <f t="shared" si="14"/>
        <v>0</v>
      </c>
      <c r="V39" s="71">
        <f t="shared" si="14"/>
        <v>0</v>
      </c>
      <c r="W39" s="72">
        <f t="shared" si="14"/>
        <v>0</v>
      </c>
      <c r="X39" s="66">
        <f t="shared" si="14"/>
        <v>0</v>
      </c>
      <c r="Y39" s="72">
        <f t="shared" si="14"/>
        <v>0</v>
      </c>
      <c r="Z39" s="66">
        <f t="shared" si="14"/>
        <v>0</v>
      </c>
      <c r="AA39" s="72">
        <f t="shared" ref="AA39" si="15">SUM(AA40:AA40)</f>
        <v>0</v>
      </c>
      <c r="AB39" s="66">
        <f t="shared" ref="AB39" si="16">SUM(AB40:AB40)</f>
        <v>0</v>
      </c>
      <c r="AC39" s="73">
        <f>SUM(C39:AB39)</f>
        <v>0</v>
      </c>
    </row>
    <row r="40" spans="1:29" ht="15" thickBot="1" x14ac:dyDescent="0.4">
      <c r="B40" s="3" t="s">
        <v>86</v>
      </c>
      <c r="C40" s="51"/>
      <c r="D40" s="51"/>
      <c r="E40" s="51"/>
      <c r="F40" s="51"/>
      <c r="G40" s="51"/>
      <c r="H40" s="51"/>
      <c r="I40" s="51"/>
      <c r="J40" s="51"/>
      <c r="K40" s="52"/>
      <c r="L40" s="52"/>
      <c r="M40" s="53"/>
      <c r="N40" s="52"/>
      <c r="O40" s="54"/>
      <c r="P40" s="55"/>
      <c r="Q40" s="55"/>
      <c r="R40" s="56"/>
      <c r="S40" s="53"/>
      <c r="T40" s="52"/>
      <c r="U40" s="52"/>
      <c r="V40" s="57"/>
      <c r="W40" s="58"/>
      <c r="X40" s="52"/>
      <c r="Y40" s="58"/>
      <c r="Z40" s="52"/>
      <c r="AA40" s="58"/>
      <c r="AB40" s="52"/>
      <c r="AC40" s="57"/>
    </row>
    <row r="41" spans="1:29" ht="19.5" customHeight="1" x14ac:dyDescent="0.35">
      <c r="A41" s="2"/>
      <c r="B41" s="43" t="s">
        <v>28</v>
      </c>
      <c r="C41" s="66">
        <f t="shared" ref="C41:N41" si="17">SUM(C42:C53)</f>
        <v>0</v>
      </c>
      <c r="D41" s="66">
        <f t="shared" si="17"/>
        <v>0</v>
      </c>
      <c r="E41" s="66">
        <f t="shared" si="17"/>
        <v>0</v>
      </c>
      <c r="F41" s="66">
        <f t="shared" si="17"/>
        <v>0</v>
      </c>
      <c r="G41" s="66">
        <f t="shared" si="17"/>
        <v>0</v>
      </c>
      <c r="H41" s="66">
        <f t="shared" si="17"/>
        <v>0</v>
      </c>
      <c r="I41" s="66">
        <f t="shared" si="17"/>
        <v>0</v>
      </c>
      <c r="J41" s="66">
        <f t="shared" si="17"/>
        <v>0</v>
      </c>
      <c r="K41" s="66">
        <f t="shared" si="17"/>
        <v>0</v>
      </c>
      <c r="L41" s="66">
        <f t="shared" si="17"/>
        <v>0</v>
      </c>
      <c r="M41" s="67">
        <f t="shared" si="17"/>
        <v>0</v>
      </c>
      <c r="N41" s="66">
        <f t="shared" si="17"/>
        <v>0</v>
      </c>
      <c r="O41" s="68">
        <f t="shared" ref="O41:R41" si="18">SUM(O42:O57)</f>
        <v>0</v>
      </c>
      <c r="P41" s="69">
        <f t="shared" si="18"/>
        <v>0</v>
      </c>
      <c r="Q41" s="69">
        <f t="shared" si="18"/>
        <v>0</v>
      </c>
      <c r="R41" s="70">
        <f t="shared" si="18"/>
        <v>0</v>
      </c>
      <c r="S41" s="67">
        <f t="shared" ref="S41:AB41" si="19">SUM(S42:S53)</f>
        <v>0</v>
      </c>
      <c r="T41" s="66">
        <f t="shared" si="19"/>
        <v>0</v>
      </c>
      <c r="U41" s="66">
        <f t="shared" si="19"/>
        <v>0</v>
      </c>
      <c r="V41" s="71">
        <f t="shared" si="19"/>
        <v>0</v>
      </c>
      <c r="W41" s="72">
        <f t="shared" si="19"/>
        <v>0</v>
      </c>
      <c r="X41" s="66">
        <f t="shared" si="19"/>
        <v>0</v>
      </c>
      <c r="Y41" s="72">
        <f t="shared" si="19"/>
        <v>0</v>
      </c>
      <c r="Z41" s="66">
        <f t="shared" si="19"/>
        <v>0</v>
      </c>
      <c r="AA41" s="72">
        <f t="shared" si="19"/>
        <v>0</v>
      </c>
      <c r="AB41" s="66">
        <f t="shared" si="19"/>
        <v>0</v>
      </c>
      <c r="AC41" s="73">
        <f>SUM(C41:AB41)</f>
        <v>0</v>
      </c>
    </row>
    <row r="42" spans="1:29" x14ac:dyDescent="0.35">
      <c r="A42" s="2"/>
      <c r="B42" s="3" t="s">
        <v>57</v>
      </c>
      <c r="C42" s="51"/>
      <c r="D42" s="51"/>
      <c r="E42" s="51"/>
      <c r="F42" s="51"/>
      <c r="G42" s="51"/>
      <c r="H42" s="51"/>
      <c r="I42" s="51"/>
      <c r="J42" s="51"/>
      <c r="K42" s="52"/>
      <c r="L42" s="52"/>
      <c r="M42" s="53"/>
      <c r="N42" s="52"/>
      <c r="O42" s="54"/>
      <c r="P42" s="55"/>
      <c r="Q42" s="55"/>
      <c r="R42" s="56"/>
      <c r="S42" s="53"/>
      <c r="T42" s="52"/>
      <c r="U42" s="52"/>
      <c r="V42" s="57"/>
      <c r="W42" s="58"/>
      <c r="X42" s="52"/>
      <c r="Y42" s="58"/>
      <c r="Z42" s="52"/>
      <c r="AA42" s="58"/>
      <c r="AB42" s="52"/>
      <c r="AC42" s="65"/>
    </row>
    <row r="43" spans="1:29" x14ac:dyDescent="0.35">
      <c r="A43" s="2"/>
      <c r="B43" s="3" t="s">
        <v>58</v>
      </c>
      <c r="C43" s="51"/>
      <c r="D43" s="51"/>
      <c r="E43" s="51"/>
      <c r="F43" s="51"/>
      <c r="G43" s="51"/>
      <c r="H43" s="51"/>
      <c r="I43" s="51"/>
      <c r="J43" s="51"/>
      <c r="K43" s="52"/>
      <c r="L43" s="52"/>
      <c r="M43" s="53"/>
      <c r="N43" s="52"/>
      <c r="O43" s="54"/>
      <c r="P43" s="55"/>
      <c r="Q43" s="55"/>
      <c r="R43" s="56"/>
      <c r="S43" s="53"/>
      <c r="T43" s="52"/>
      <c r="U43" s="52"/>
      <c r="V43" s="57"/>
      <c r="W43" s="58"/>
      <c r="X43" s="52"/>
      <c r="Y43" s="58"/>
      <c r="Z43" s="52"/>
      <c r="AA43" s="58"/>
      <c r="AB43" s="52"/>
      <c r="AC43" s="65"/>
    </row>
    <row r="44" spans="1:29" x14ac:dyDescent="0.35">
      <c r="A44" s="2"/>
      <c r="B44" s="3" t="s">
        <v>59</v>
      </c>
      <c r="C44" s="51"/>
      <c r="D44" s="51"/>
      <c r="E44" s="51"/>
      <c r="F44" s="51"/>
      <c r="G44" s="51"/>
      <c r="H44" s="51"/>
      <c r="I44" s="51"/>
      <c r="J44" s="51"/>
      <c r="K44" s="52"/>
      <c r="L44" s="52"/>
      <c r="M44" s="53"/>
      <c r="N44" s="52"/>
      <c r="O44" s="54"/>
      <c r="P44" s="55"/>
      <c r="Q44" s="55"/>
      <c r="R44" s="56"/>
      <c r="S44" s="53"/>
      <c r="T44" s="52"/>
      <c r="U44" s="52"/>
      <c r="V44" s="57"/>
      <c r="W44" s="58"/>
      <c r="X44" s="52"/>
      <c r="Y44" s="58"/>
      <c r="Z44" s="52"/>
      <c r="AA44" s="58"/>
      <c r="AB44" s="52"/>
      <c r="AC44" s="65"/>
    </row>
    <row r="45" spans="1:29" x14ac:dyDescent="0.35">
      <c r="A45" s="2"/>
      <c r="B45" s="3" t="s">
        <v>29</v>
      </c>
      <c r="C45" s="51"/>
      <c r="D45" s="51"/>
      <c r="E45" s="51"/>
      <c r="F45" s="51"/>
      <c r="G45" s="51"/>
      <c r="H45" s="51"/>
      <c r="I45" s="51"/>
      <c r="J45" s="51"/>
      <c r="K45" s="52"/>
      <c r="L45" s="52"/>
      <c r="M45" s="53"/>
      <c r="N45" s="52"/>
      <c r="O45" s="54"/>
      <c r="P45" s="55"/>
      <c r="Q45" s="55"/>
      <c r="R45" s="56"/>
      <c r="S45" s="53"/>
      <c r="T45" s="52"/>
      <c r="U45" s="52"/>
      <c r="V45" s="57"/>
      <c r="W45" s="58"/>
      <c r="X45" s="52"/>
      <c r="Y45" s="58"/>
      <c r="Z45" s="52"/>
      <c r="AA45" s="58"/>
      <c r="AB45" s="52"/>
      <c r="AC45" s="65"/>
    </row>
    <row r="46" spans="1:29" x14ac:dyDescent="0.35">
      <c r="A46" s="2"/>
      <c r="B46" s="3" t="s">
        <v>30</v>
      </c>
      <c r="C46" s="51"/>
      <c r="D46" s="51"/>
      <c r="E46" s="51"/>
      <c r="F46" s="51"/>
      <c r="G46" s="51"/>
      <c r="H46" s="51"/>
      <c r="I46" s="51"/>
      <c r="J46" s="51"/>
      <c r="K46" s="52"/>
      <c r="L46" s="52"/>
      <c r="M46" s="53"/>
      <c r="N46" s="52"/>
      <c r="O46" s="54"/>
      <c r="P46" s="55"/>
      <c r="Q46" s="55"/>
      <c r="R46" s="56"/>
      <c r="S46" s="53"/>
      <c r="T46" s="52"/>
      <c r="U46" s="52"/>
      <c r="V46" s="57"/>
      <c r="W46" s="58"/>
      <c r="X46" s="52"/>
      <c r="Y46" s="58"/>
      <c r="Z46" s="52"/>
      <c r="AA46" s="58"/>
      <c r="AB46" s="52"/>
      <c r="AC46" s="65"/>
    </row>
    <row r="47" spans="1:29" x14ac:dyDescent="0.35">
      <c r="A47" s="2"/>
      <c r="B47" s="3" t="s">
        <v>31</v>
      </c>
      <c r="C47" s="51"/>
      <c r="D47" s="51"/>
      <c r="E47" s="51"/>
      <c r="F47" s="51"/>
      <c r="G47" s="51"/>
      <c r="H47" s="51"/>
      <c r="I47" s="51"/>
      <c r="J47" s="51"/>
      <c r="K47" s="52"/>
      <c r="L47" s="52"/>
      <c r="M47" s="53"/>
      <c r="N47" s="52"/>
      <c r="O47" s="54"/>
      <c r="P47" s="55"/>
      <c r="Q47" s="55"/>
      <c r="R47" s="56"/>
      <c r="S47" s="53"/>
      <c r="T47" s="52"/>
      <c r="U47" s="52"/>
      <c r="V47" s="57"/>
      <c r="W47" s="58"/>
      <c r="X47" s="52"/>
      <c r="Y47" s="58"/>
      <c r="Z47" s="52"/>
      <c r="AA47" s="58"/>
      <c r="AB47" s="52"/>
      <c r="AC47" s="65"/>
    </row>
    <row r="48" spans="1:29" x14ac:dyDescent="0.35">
      <c r="A48" s="2"/>
      <c r="B48" s="3" t="s">
        <v>60</v>
      </c>
      <c r="C48" s="51"/>
      <c r="D48" s="51"/>
      <c r="E48" s="51"/>
      <c r="F48" s="51"/>
      <c r="G48" s="51"/>
      <c r="H48" s="51"/>
      <c r="I48" s="51"/>
      <c r="J48" s="51"/>
      <c r="K48" s="52"/>
      <c r="L48" s="52"/>
      <c r="M48" s="53"/>
      <c r="N48" s="52"/>
      <c r="O48" s="54"/>
      <c r="P48" s="55"/>
      <c r="Q48" s="55"/>
      <c r="R48" s="56"/>
      <c r="S48" s="53"/>
      <c r="T48" s="52"/>
      <c r="U48" s="52"/>
      <c r="V48" s="57"/>
      <c r="W48" s="58"/>
      <c r="X48" s="52"/>
      <c r="Y48" s="58"/>
      <c r="Z48" s="52"/>
      <c r="AA48" s="58"/>
      <c r="AB48" s="52"/>
      <c r="AC48" s="65"/>
    </row>
    <row r="49" spans="1:29" x14ac:dyDescent="0.35">
      <c r="A49" s="2"/>
      <c r="B49" s="3" t="s">
        <v>61</v>
      </c>
      <c r="C49" s="51"/>
      <c r="D49" s="51"/>
      <c r="E49" s="51"/>
      <c r="F49" s="51"/>
      <c r="G49" s="51"/>
      <c r="H49" s="51"/>
      <c r="I49" s="51"/>
      <c r="J49" s="51"/>
      <c r="K49" s="52"/>
      <c r="L49" s="52"/>
      <c r="M49" s="53"/>
      <c r="N49" s="52"/>
      <c r="O49" s="54"/>
      <c r="P49" s="55"/>
      <c r="Q49" s="55"/>
      <c r="R49" s="56"/>
      <c r="S49" s="53"/>
      <c r="T49" s="52"/>
      <c r="U49" s="52"/>
      <c r="V49" s="57"/>
      <c r="W49" s="58"/>
      <c r="X49" s="52"/>
      <c r="Y49" s="58"/>
      <c r="Z49" s="52"/>
      <c r="AA49" s="58"/>
      <c r="AB49" s="52"/>
      <c r="AC49" s="65"/>
    </row>
    <row r="50" spans="1:29" x14ac:dyDescent="0.35">
      <c r="A50" s="2"/>
      <c r="B50" s="3" t="s">
        <v>62</v>
      </c>
      <c r="C50" s="51"/>
      <c r="D50" s="51"/>
      <c r="E50" s="51"/>
      <c r="F50" s="51"/>
      <c r="G50" s="51"/>
      <c r="H50" s="51"/>
      <c r="I50" s="51"/>
      <c r="J50" s="51"/>
      <c r="K50" s="52"/>
      <c r="L50" s="52"/>
      <c r="M50" s="53"/>
      <c r="N50" s="52"/>
      <c r="O50" s="54"/>
      <c r="P50" s="55"/>
      <c r="Q50" s="55"/>
      <c r="R50" s="56"/>
      <c r="S50" s="53"/>
      <c r="T50" s="52"/>
      <c r="U50" s="52"/>
      <c r="V50" s="57"/>
      <c r="W50" s="58"/>
      <c r="X50" s="52"/>
      <c r="Y50" s="58"/>
      <c r="Z50" s="52"/>
      <c r="AA50" s="58"/>
      <c r="AB50" s="52"/>
      <c r="AC50" s="65"/>
    </row>
    <row r="51" spans="1:29" x14ac:dyDescent="0.35">
      <c r="A51" s="2"/>
      <c r="B51" s="3" t="s">
        <v>63</v>
      </c>
      <c r="C51" s="51"/>
      <c r="D51" s="51"/>
      <c r="E51" s="51"/>
      <c r="F51" s="51"/>
      <c r="G51" s="51"/>
      <c r="H51" s="51"/>
      <c r="I51" s="51"/>
      <c r="J51" s="51"/>
      <c r="K51" s="52"/>
      <c r="L51" s="52"/>
      <c r="M51" s="53"/>
      <c r="N51" s="52"/>
      <c r="O51" s="54"/>
      <c r="P51" s="55"/>
      <c r="Q51" s="55"/>
      <c r="R51" s="56"/>
      <c r="S51" s="53"/>
      <c r="T51" s="52"/>
      <c r="U51" s="52"/>
      <c r="V51" s="57"/>
      <c r="W51" s="58"/>
      <c r="X51" s="52"/>
      <c r="Y51" s="58"/>
      <c r="Z51" s="52"/>
      <c r="AA51" s="58"/>
      <c r="AB51" s="52"/>
      <c r="AC51" s="65"/>
    </row>
    <row r="52" spans="1:29" x14ac:dyDescent="0.35">
      <c r="A52" s="2"/>
      <c r="B52" s="3" t="s">
        <v>64</v>
      </c>
      <c r="C52" s="51"/>
      <c r="D52" s="51"/>
      <c r="E52" s="51"/>
      <c r="F52" s="51"/>
      <c r="G52" s="51"/>
      <c r="H52" s="51"/>
      <c r="I52" s="51"/>
      <c r="J52" s="51"/>
      <c r="K52" s="52"/>
      <c r="L52" s="52"/>
      <c r="M52" s="53"/>
      <c r="N52" s="52"/>
      <c r="O52" s="54"/>
      <c r="P52" s="55"/>
      <c r="Q52" s="55"/>
      <c r="R52" s="56"/>
      <c r="S52" s="53"/>
      <c r="T52" s="52"/>
      <c r="U52" s="52"/>
      <c r="V52" s="57"/>
      <c r="W52" s="58"/>
      <c r="X52" s="52"/>
      <c r="Y52" s="58"/>
      <c r="Z52" s="52"/>
      <c r="AA52" s="58"/>
      <c r="AB52" s="52"/>
      <c r="AC52" s="65"/>
    </row>
    <row r="53" spans="1:29" ht="15" thickBot="1" x14ac:dyDescent="0.4">
      <c r="A53" s="2"/>
      <c r="B53" s="3" t="s">
        <v>33</v>
      </c>
      <c r="C53" s="51"/>
      <c r="D53" s="51"/>
      <c r="E53" s="51"/>
      <c r="F53" s="51"/>
      <c r="G53" s="51"/>
      <c r="H53" s="51"/>
      <c r="I53" s="51"/>
      <c r="J53" s="51"/>
      <c r="K53" s="52"/>
      <c r="L53" s="52"/>
      <c r="M53" s="53"/>
      <c r="N53" s="52"/>
      <c r="O53" s="54"/>
      <c r="P53" s="55"/>
      <c r="Q53" s="55"/>
      <c r="R53" s="56"/>
      <c r="S53" s="53"/>
      <c r="T53" s="52"/>
      <c r="U53" s="52"/>
      <c r="V53" s="57"/>
      <c r="W53" s="58"/>
      <c r="X53" s="52"/>
      <c r="Y53" s="58"/>
      <c r="Z53" s="52"/>
      <c r="AA53" s="58"/>
      <c r="AB53" s="52"/>
      <c r="AC53" s="65"/>
    </row>
    <row r="54" spans="1:29" ht="19.5" customHeight="1" x14ac:dyDescent="0.35">
      <c r="A54" s="2"/>
      <c r="B54" s="43" t="s">
        <v>32</v>
      </c>
      <c r="C54" s="66">
        <f t="shared" ref="C54:N54" si="20">SUM(C55:C57)</f>
        <v>0</v>
      </c>
      <c r="D54" s="66">
        <f t="shared" si="20"/>
        <v>0</v>
      </c>
      <c r="E54" s="66">
        <f t="shared" si="20"/>
        <v>0</v>
      </c>
      <c r="F54" s="66">
        <f t="shared" si="20"/>
        <v>0</v>
      </c>
      <c r="G54" s="66">
        <f t="shared" si="20"/>
        <v>0</v>
      </c>
      <c r="H54" s="66">
        <f t="shared" si="20"/>
        <v>0</v>
      </c>
      <c r="I54" s="66">
        <f t="shared" si="20"/>
        <v>0</v>
      </c>
      <c r="J54" s="66">
        <f t="shared" si="20"/>
        <v>0</v>
      </c>
      <c r="K54" s="66">
        <f t="shared" si="20"/>
        <v>0</v>
      </c>
      <c r="L54" s="66">
        <f t="shared" si="20"/>
        <v>0</v>
      </c>
      <c r="M54" s="67">
        <f t="shared" si="20"/>
        <v>0</v>
      </c>
      <c r="N54" s="66">
        <f t="shared" si="20"/>
        <v>0</v>
      </c>
      <c r="O54" s="68">
        <f t="shared" ref="O54:R54" si="21">SUM(O55:O72)</f>
        <v>0</v>
      </c>
      <c r="P54" s="69">
        <f t="shared" si="21"/>
        <v>0</v>
      </c>
      <c r="Q54" s="69">
        <f t="shared" si="21"/>
        <v>0</v>
      </c>
      <c r="R54" s="70">
        <f t="shared" si="21"/>
        <v>0</v>
      </c>
      <c r="S54" s="67">
        <f t="shared" ref="S54:AB54" si="22">SUM(S55:S57)</f>
        <v>0</v>
      </c>
      <c r="T54" s="66">
        <f t="shared" si="22"/>
        <v>0</v>
      </c>
      <c r="U54" s="66">
        <f t="shared" si="22"/>
        <v>0</v>
      </c>
      <c r="V54" s="71">
        <f t="shared" si="22"/>
        <v>0</v>
      </c>
      <c r="W54" s="72">
        <f t="shared" si="22"/>
        <v>0</v>
      </c>
      <c r="X54" s="66">
        <f t="shared" si="22"/>
        <v>0</v>
      </c>
      <c r="Y54" s="72">
        <f t="shared" si="22"/>
        <v>0</v>
      </c>
      <c r="Z54" s="66">
        <f t="shared" si="22"/>
        <v>0</v>
      </c>
      <c r="AA54" s="72">
        <f t="shared" si="22"/>
        <v>0</v>
      </c>
      <c r="AB54" s="66">
        <f t="shared" si="22"/>
        <v>0</v>
      </c>
      <c r="AC54" s="73">
        <f>SUM(C54:AB54)</f>
        <v>0</v>
      </c>
    </row>
    <row r="55" spans="1:29" x14ac:dyDescent="0.35">
      <c r="A55" s="2"/>
      <c r="B55" s="3" t="s">
        <v>152</v>
      </c>
      <c r="C55" s="51"/>
      <c r="D55" s="51"/>
      <c r="E55" s="51"/>
      <c r="F55" s="51"/>
      <c r="G55" s="51"/>
      <c r="H55" s="51"/>
      <c r="I55" s="51"/>
      <c r="J55" s="51"/>
      <c r="K55" s="52"/>
      <c r="L55" s="52"/>
      <c r="M55" s="53"/>
      <c r="N55" s="52"/>
      <c r="O55" s="54"/>
      <c r="P55" s="55"/>
      <c r="Q55" s="55"/>
      <c r="R55" s="56"/>
      <c r="S55" s="53"/>
      <c r="T55" s="52"/>
      <c r="U55" s="52"/>
      <c r="V55" s="57"/>
      <c r="W55" s="58"/>
      <c r="X55" s="52"/>
      <c r="Y55" s="58"/>
      <c r="Z55" s="52"/>
      <c r="AA55" s="58"/>
      <c r="AB55" s="52"/>
      <c r="AC55" s="65"/>
    </row>
    <row r="56" spans="1:29" x14ac:dyDescent="0.35">
      <c r="A56" s="2"/>
      <c r="B56" s="3" t="s">
        <v>65</v>
      </c>
      <c r="C56" s="51"/>
      <c r="D56" s="51"/>
      <c r="E56" s="51"/>
      <c r="F56" s="51"/>
      <c r="G56" s="51"/>
      <c r="H56" s="51"/>
      <c r="I56" s="51"/>
      <c r="J56" s="51"/>
      <c r="K56" s="52"/>
      <c r="L56" s="52"/>
      <c r="M56" s="53"/>
      <c r="N56" s="52"/>
      <c r="O56" s="54"/>
      <c r="P56" s="55"/>
      <c r="Q56" s="55"/>
      <c r="R56" s="56"/>
      <c r="S56" s="53"/>
      <c r="T56" s="52"/>
      <c r="U56" s="52"/>
      <c r="V56" s="57"/>
      <c r="W56" s="58"/>
      <c r="X56" s="52"/>
      <c r="Y56" s="58"/>
      <c r="Z56" s="52"/>
      <c r="AA56" s="58"/>
      <c r="AB56" s="52"/>
      <c r="AC56" s="65"/>
    </row>
    <row r="57" spans="1:29" ht="15" thickBot="1" x14ac:dyDescent="0.4">
      <c r="A57" s="2"/>
      <c r="B57" s="3" t="s">
        <v>66</v>
      </c>
      <c r="C57" s="51"/>
      <c r="D57" s="51"/>
      <c r="E57" s="51"/>
      <c r="F57" s="51"/>
      <c r="G57" s="51"/>
      <c r="H57" s="51"/>
      <c r="I57" s="51"/>
      <c r="J57" s="51"/>
      <c r="K57" s="52"/>
      <c r="L57" s="52"/>
      <c r="M57" s="53"/>
      <c r="N57" s="52"/>
      <c r="O57" s="54"/>
      <c r="P57" s="55"/>
      <c r="Q57" s="55"/>
      <c r="R57" s="56"/>
      <c r="S57" s="53"/>
      <c r="T57" s="52"/>
      <c r="U57" s="52"/>
      <c r="V57" s="57"/>
      <c r="W57" s="58"/>
      <c r="X57" s="52"/>
      <c r="Y57" s="58"/>
      <c r="Z57" s="52"/>
      <c r="AA57" s="58"/>
      <c r="AB57" s="52"/>
      <c r="AC57" s="65"/>
    </row>
    <row r="58" spans="1:29" ht="19.5" customHeight="1" x14ac:dyDescent="0.35">
      <c r="B58" s="43" t="s">
        <v>35</v>
      </c>
      <c r="C58" s="66">
        <f t="shared" ref="C58:N58" si="23">SUM(C59:C65)</f>
        <v>0</v>
      </c>
      <c r="D58" s="66">
        <f t="shared" si="23"/>
        <v>0</v>
      </c>
      <c r="E58" s="66">
        <f t="shared" si="23"/>
        <v>0</v>
      </c>
      <c r="F58" s="66">
        <f t="shared" si="23"/>
        <v>0</v>
      </c>
      <c r="G58" s="66">
        <f t="shared" si="23"/>
        <v>0</v>
      </c>
      <c r="H58" s="66">
        <f t="shared" si="23"/>
        <v>0</v>
      </c>
      <c r="I58" s="66">
        <f t="shared" si="23"/>
        <v>0</v>
      </c>
      <c r="J58" s="66">
        <f t="shared" si="23"/>
        <v>0</v>
      </c>
      <c r="K58" s="66">
        <f t="shared" si="23"/>
        <v>0</v>
      </c>
      <c r="L58" s="66">
        <f t="shared" si="23"/>
        <v>0</v>
      </c>
      <c r="M58" s="67">
        <f t="shared" si="23"/>
        <v>0</v>
      </c>
      <c r="N58" s="66">
        <f t="shared" si="23"/>
        <v>0</v>
      </c>
      <c r="O58" s="68">
        <f t="shared" ref="O58:R58" si="24">SUM(O59:O64)</f>
        <v>0</v>
      </c>
      <c r="P58" s="69">
        <f t="shared" si="24"/>
        <v>0</v>
      </c>
      <c r="Q58" s="69">
        <f t="shared" si="24"/>
        <v>0</v>
      </c>
      <c r="R58" s="70">
        <f t="shared" si="24"/>
        <v>0</v>
      </c>
      <c r="S58" s="67">
        <f t="shared" ref="S58:AB58" si="25">SUM(S59:S65)</f>
        <v>0</v>
      </c>
      <c r="T58" s="66">
        <f t="shared" si="25"/>
        <v>0</v>
      </c>
      <c r="U58" s="66">
        <f t="shared" si="25"/>
        <v>0</v>
      </c>
      <c r="V58" s="71">
        <f t="shared" si="25"/>
        <v>0</v>
      </c>
      <c r="W58" s="72">
        <f t="shared" si="25"/>
        <v>0</v>
      </c>
      <c r="X58" s="66">
        <f t="shared" si="25"/>
        <v>0</v>
      </c>
      <c r="Y58" s="72">
        <f t="shared" si="25"/>
        <v>0</v>
      </c>
      <c r="Z58" s="66">
        <f t="shared" si="25"/>
        <v>0</v>
      </c>
      <c r="AA58" s="72">
        <f t="shared" si="25"/>
        <v>0</v>
      </c>
      <c r="AB58" s="66">
        <f t="shared" si="25"/>
        <v>0</v>
      </c>
      <c r="AC58" s="73">
        <f>SUM(C58:AB58)</f>
        <v>0</v>
      </c>
    </row>
    <row r="59" spans="1:29" x14ac:dyDescent="0.35">
      <c r="B59" s="3" t="s">
        <v>0</v>
      </c>
      <c r="C59" s="51"/>
      <c r="D59" s="51"/>
      <c r="E59" s="51"/>
      <c r="F59" s="51"/>
      <c r="G59" s="51"/>
      <c r="H59" s="51"/>
      <c r="I59" s="51"/>
      <c r="J59" s="51"/>
      <c r="K59" s="52"/>
      <c r="L59" s="52"/>
      <c r="M59" s="53"/>
      <c r="N59" s="52"/>
      <c r="O59" s="54"/>
      <c r="P59" s="55"/>
      <c r="Q59" s="55"/>
      <c r="R59" s="56"/>
      <c r="S59" s="53"/>
      <c r="T59" s="52"/>
      <c r="U59" s="52"/>
      <c r="V59" s="57"/>
      <c r="W59" s="58"/>
      <c r="X59" s="52"/>
      <c r="Y59" s="58"/>
      <c r="Z59" s="52"/>
      <c r="AA59" s="58"/>
      <c r="AB59" s="52"/>
      <c r="AC59" s="65"/>
    </row>
    <row r="60" spans="1:29" x14ac:dyDescent="0.35">
      <c r="B60" s="3" t="s">
        <v>1</v>
      </c>
      <c r="C60" s="51"/>
      <c r="D60" s="51"/>
      <c r="E60" s="51"/>
      <c r="F60" s="51"/>
      <c r="G60" s="51"/>
      <c r="H60" s="51"/>
      <c r="I60" s="51"/>
      <c r="J60" s="51"/>
      <c r="K60" s="52"/>
      <c r="L60" s="52"/>
      <c r="M60" s="53"/>
      <c r="N60" s="52"/>
      <c r="O60" s="54"/>
      <c r="P60" s="55"/>
      <c r="Q60" s="55"/>
      <c r="R60" s="56"/>
      <c r="S60" s="53"/>
      <c r="T60" s="52"/>
      <c r="U60" s="52"/>
      <c r="V60" s="57"/>
      <c r="W60" s="58"/>
      <c r="X60" s="52"/>
      <c r="Y60" s="58"/>
      <c r="Z60" s="52"/>
      <c r="AA60" s="58"/>
      <c r="AB60" s="52"/>
      <c r="AC60" s="65"/>
    </row>
    <row r="61" spans="1:29" x14ac:dyDescent="0.35">
      <c r="B61" s="3" t="s">
        <v>2</v>
      </c>
      <c r="C61" s="51"/>
      <c r="D61" s="51"/>
      <c r="E61" s="51"/>
      <c r="F61" s="51"/>
      <c r="G61" s="51"/>
      <c r="H61" s="51"/>
      <c r="I61" s="51"/>
      <c r="J61" s="51"/>
      <c r="K61" s="52"/>
      <c r="L61" s="52"/>
      <c r="M61" s="53"/>
      <c r="N61" s="52"/>
      <c r="O61" s="54"/>
      <c r="P61" s="55"/>
      <c r="Q61" s="55"/>
      <c r="R61" s="56"/>
      <c r="S61" s="53"/>
      <c r="T61" s="52"/>
      <c r="U61" s="52"/>
      <c r="V61" s="57"/>
      <c r="W61" s="58"/>
      <c r="X61" s="52"/>
      <c r="Y61" s="58"/>
      <c r="Z61" s="52"/>
      <c r="AA61" s="58"/>
      <c r="AB61" s="52"/>
      <c r="AC61" s="65"/>
    </row>
    <row r="62" spans="1:29" x14ac:dyDescent="0.35">
      <c r="B62" s="3" t="s">
        <v>3</v>
      </c>
      <c r="C62" s="51"/>
      <c r="D62" s="51"/>
      <c r="E62" s="51"/>
      <c r="F62" s="51"/>
      <c r="G62" s="51"/>
      <c r="H62" s="51"/>
      <c r="I62" s="51"/>
      <c r="J62" s="51"/>
      <c r="K62" s="52"/>
      <c r="L62" s="52"/>
      <c r="M62" s="53"/>
      <c r="N62" s="52"/>
      <c r="O62" s="54"/>
      <c r="P62" s="55"/>
      <c r="Q62" s="55"/>
      <c r="R62" s="56"/>
      <c r="S62" s="53"/>
      <c r="T62" s="52"/>
      <c r="U62" s="52"/>
      <c r="V62" s="57"/>
      <c r="W62" s="58"/>
      <c r="X62" s="52"/>
      <c r="Y62" s="58"/>
      <c r="Z62" s="52"/>
      <c r="AA62" s="58"/>
      <c r="AB62" s="52"/>
      <c r="AC62" s="65"/>
    </row>
    <row r="63" spans="1:29" x14ac:dyDescent="0.35">
      <c r="B63" s="3" t="s">
        <v>4</v>
      </c>
      <c r="C63" s="59"/>
      <c r="D63" s="59"/>
      <c r="E63" s="59"/>
      <c r="F63" s="59"/>
      <c r="G63" s="59"/>
      <c r="H63" s="59"/>
      <c r="I63" s="59"/>
      <c r="J63" s="59"/>
      <c r="K63" s="52"/>
      <c r="L63" s="52"/>
      <c r="M63" s="53"/>
      <c r="N63" s="52"/>
      <c r="O63" s="54"/>
      <c r="P63" s="55"/>
      <c r="Q63" s="55"/>
      <c r="R63" s="56"/>
      <c r="S63" s="53"/>
      <c r="T63" s="52"/>
      <c r="U63" s="52"/>
      <c r="V63" s="57"/>
      <c r="W63" s="58"/>
      <c r="X63" s="52"/>
      <c r="Y63" s="58"/>
      <c r="Z63" s="52"/>
      <c r="AA63" s="58"/>
      <c r="AB63" s="52"/>
      <c r="AC63" s="65"/>
    </row>
    <row r="64" spans="1:29" x14ac:dyDescent="0.35">
      <c r="B64" s="3" t="s">
        <v>5</v>
      </c>
      <c r="C64" s="59"/>
      <c r="D64" s="59"/>
      <c r="E64" s="59"/>
      <c r="F64" s="59"/>
      <c r="G64" s="59"/>
      <c r="H64" s="59"/>
      <c r="I64" s="59"/>
      <c r="J64" s="59"/>
      <c r="K64" s="52"/>
      <c r="L64" s="52"/>
      <c r="M64" s="53"/>
      <c r="N64" s="52"/>
      <c r="O64" s="54"/>
      <c r="P64" s="55"/>
      <c r="Q64" s="55"/>
      <c r="R64" s="56"/>
      <c r="S64" s="53"/>
      <c r="T64" s="52"/>
      <c r="U64" s="52"/>
      <c r="V64" s="57"/>
      <c r="W64" s="58"/>
      <c r="X64" s="52"/>
      <c r="Y64" s="58"/>
      <c r="Z64" s="52"/>
      <c r="AA64" s="58"/>
      <c r="AB64" s="52"/>
      <c r="AC64" s="65"/>
    </row>
    <row r="65" spans="2:29" ht="15" thickBot="1" x14ac:dyDescent="0.4">
      <c r="B65" s="3" t="s">
        <v>27</v>
      </c>
      <c r="C65" s="59"/>
      <c r="D65" s="59"/>
      <c r="E65" s="59"/>
      <c r="F65" s="59"/>
      <c r="G65" s="59"/>
      <c r="H65" s="59"/>
      <c r="I65" s="59"/>
      <c r="J65" s="59"/>
      <c r="K65" s="52"/>
      <c r="L65" s="52"/>
      <c r="M65" s="53"/>
      <c r="N65" s="52"/>
      <c r="O65" s="54"/>
      <c r="P65" s="55"/>
      <c r="Q65" s="55"/>
      <c r="R65" s="56"/>
      <c r="S65" s="53"/>
      <c r="T65" s="52"/>
      <c r="U65" s="52"/>
      <c r="V65" s="57"/>
      <c r="W65" s="58"/>
      <c r="X65" s="52"/>
      <c r="Y65" s="58"/>
      <c r="Z65" s="52"/>
      <c r="AA65" s="58"/>
      <c r="AB65" s="52"/>
      <c r="AC65" s="65"/>
    </row>
    <row r="66" spans="2:29" ht="19.5" customHeight="1" x14ac:dyDescent="0.35">
      <c r="B66" s="43" t="s">
        <v>43</v>
      </c>
      <c r="C66" s="66">
        <f>SUM(C68,C67)</f>
        <v>0</v>
      </c>
      <c r="D66" s="66">
        <f>SUM(D67:D68)</f>
        <v>0</v>
      </c>
      <c r="E66" s="66">
        <f t="shared" ref="E66" si="26">SUM(E68,E67)</f>
        <v>0</v>
      </c>
      <c r="F66" s="66">
        <f t="shared" ref="F66" si="27">SUM(F67:F68)</f>
        <v>0</v>
      </c>
      <c r="G66" s="66">
        <f t="shared" ref="G66" si="28">SUM(G68,G67)</f>
        <v>0</v>
      </c>
      <c r="H66" s="66">
        <f t="shared" ref="H66" si="29">SUM(H67:H68)</f>
        <v>0</v>
      </c>
      <c r="I66" s="66">
        <f t="shared" ref="I66" si="30">SUM(I68,I67)</f>
        <v>0</v>
      </c>
      <c r="J66" s="66">
        <f t="shared" ref="J66" si="31">SUM(J67:J68)</f>
        <v>0</v>
      </c>
      <c r="K66" s="66">
        <f>SUM(K67:K68)</f>
        <v>0</v>
      </c>
      <c r="L66" s="66">
        <f>SUM(L67:L68)</f>
        <v>0</v>
      </c>
      <c r="M66" s="67">
        <f>SUM(M67:M68)</f>
        <v>0</v>
      </c>
      <c r="N66" s="66">
        <f>SUM(N67:N68)</f>
        <v>0</v>
      </c>
      <c r="O66" s="68">
        <f t="shared" ref="O66:R66" si="32">SUM(O67:O72)</f>
        <v>0</v>
      </c>
      <c r="P66" s="69">
        <f t="shared" si="32"/>
        <v>0</v>
      </c>
      <c r="Q66" s="69">
        <f t="shared" si="32"/>
        <v>0</v>
      </c>
      <c r="R66" s="70">
        <f t="shared" si="32"/>
        <v>0</v>
      </c>
      <c r="S66" s="67">
        <f t="shared" ref="S66:AB66" si="33">SUM(S67:S68)</f>
        <v>0</v>
      </c>
      <c r="T66" s="66">
        <f t="shared" si="33"/>
        <v>0</v>
      </c>
      <c r="U66" s="66">
        <f t="shared" si="33"/>
        <v>0</v>
      </c>
      <c r="V66" s="71">
        <f t="shared" si="33"/>
        <v>0</v>
      </c>
      <c r="W66" s="72">
        <f t="shared" si="33"/>
        <v>0</v>
      </c>
      <c r="X66" s="66">
        <f t="shared" si="33"/>
        <v>0</v>
      </c>
      <c r="Y66" s="72">
        <f t="shared" si="33"/>
        <v>0</v>
      </c>
      <c r="Z66" s="66">
        <f t="shared" si="33"/>
        <v>0</v>
      </c>
      <c r="AA66" s="72">
        <f t="shared" si="33"/>
        <v>0</v>
      </c>
      <c r="AB66" s="66">
        <f t="shared" si="33"/>
        <v>0</v>
      </c>
      <c r="AC66" s="66">
        <f>SUM(C66:AB66)</f>
        <v>0</v>
      </c>
    </row>
    <row r="67" spans="2:29" x14ac:dyDescent="0.35">
      <c r="B67" s="3" t="s">
        <v>44</v>
      </c>
      <c r="C67" s="59"/>
      <c r="D67" s="59"/>
      <c r="E67" s="59"/>
      <c r="F67" s="59"/>
      <c r="G67" s="59"/>
      <c r="H67" s="59"/>
      <c r="I67" s="59"/>
      <c r="J67" s="59"/>
      <c r="K67" s="52"/>
      <c r="L67" s="52"/>
      <c r="M67" s="53"/>
      <c r="N67" s="52"/>
      <c r="O67" s="54"/>
      <c r="P67" s="55"/>
      <c r="Q67" s="55"/>
      <c r="R67" s="56"/>
      <c r="S67" s="53"/>
      <c r="T67" s="52"/>
      <c r="U67" s="52"/>
      <c r="V67" s="57"/>
      <c r="W67" s="58"/>
      <c r="X67" s="52"/>
      <c r="Y67" s="58"/>
      <c r="Z67" s="52"/>
      <c r="AA67" s="58"/>
      <c r="AB67" s="52"/>
      <c r="AC67" s="75"/>
    </row>
    <row r="68" spans="2:29" ht="15" thickBot="1" x14ac:dyDescent="0.4">
      <c r="B68" s="3" t="s">
        <v>45</v>
      </c>
      <c r="C68" s="59"/>
      <c r="D68" s="59"/>
      <c r="E68" s="59"/>
      <c r="F68" s="59"/>
      <c r="G68" s="59"/>
      <c r="H68" s="59"/>
      <c r="I68" s="59"/>
      <c r="J68" s="59"/>
      <c r="K68" s="52"/>
      <c r="L68" s="52"/>
      <c r="M68" s="53"/>
      <c r="N68" s="52"/>
      <c r="O68" s="54"/>
      <c r="P68" s="55"/>
      <c r="Q68" s="55"/>
      <c r="R68" s="56"/>
      <c r="S68" s="53"/>
      <c r="T68" s="52"/>
      <c r="U68" s="52"/>
      <c r="V68" s="57"/>
      <c r="W68" s="58"/>
      <c r="X68" s="52"/>
      <c r="Y68" s="58"/>
      <c r="Z68" s="52"/>
      <c r="AA68" s="58"/>
      <c r="AB68" s="52"/>
      <c r="AC68" s="75"/>
    </row>
    <row r="69" spans="2:29" ht="19.5" customHeight="1" x14ac:dyDescent="0.35">
      <c r="B69" s="43" t="s">
        <v>34</v>
      </c>
      <c r="C69" s="66">
        <f t="shared" ref="C69:N69" si="34">SUM(C70:C71)</f>
        <v>0</v>
      </c>
      <c r="D69" s="66">
        <f t="shared" si="34"/>
        <v>0</v>
      </c>
      <c r="E69" s="66">
        <f t="shared" si="34"/>
        <v>0</v>
      </c>
      <c r="F69" s="66">
        <f t="shared" si="34"/>
        <v>0</v>
      </c>
      <c r="G69" s="66">
        <f t="shared" si="34"/>
        <v>0</v>
      </c>
      <c r="H69" s="66">
        <f t="shared" si="34"/>
        <v>0</v>
      </c>
      <c r="I69" s="66">
        <f t="shared" si="34"/>
        <v>0</v>
      </c>
      <c r="J69" s="66">
        <f t="shared" si="34"/>
        <v>0</v>
      </c>
      <c r="K69" s="66">
        <f t="shared" si="34"/>
        <v>0</v>
      </c>
      <c r="L69" s="66">
        <f t="shared" si="34"/>
        <v>0</v>
      </c>
      <c r="M69" s="67">
        <f t="shared" si="34"/>
        <v>0</v>
      </c>
      <c r="N69" s="66">
        <f t="shared" si="34"/>
        <v>0</v>
      </c>
      <c r="O69" s="68">
        <f t="shared" ref="O69:R69" si="35">SUM(O70:O75)</f>
        <v>0</v>
      </c>
      <c r="P69" s="69">
        <f t="shared" si="35"/>
        <v>0</v>
      </c>
      <c r="Q69" s="69">
        <f t="shared" si="35"/>
        <v>0</v>
      </c>
      <c r="R69" s="70">
        <f t="shared" si="35"/>
        <v>0</v>
      </c>
      <c r="S69" s="67">
        <f t="shared" ref="S69:AB69" si="36">SUM(S70:S71)</f>
        <v>0</v>
      </c>
      <c r="T69" s="66">
        <f t="shared" si="36"/>
        <v>0</v>
      </c>
      <c r="U69" s="66">
        <f t="shared" si="36"/>
        <v>0</v>
      </c>
      <c r="V69" s="71">
        <f t="shared" si="36"/>
        <v>0</v>
      </c>
      <c r="W69" s="72">
        <f t="shared" si="36"/>
        <v>0</v>
      </c>
      <c r="X69" s="66">
        <f t="shared" si="36"/>
        <v>0</v>
      </c>
      <c r="Y69" s="72">
        <f t="shared" si="36"/>
        <v>0</v>
      </c>
      <c r="Z69" s="66">
        <f t="shared" si="36"/>
        <v>0</v>
      </c>
      <c r="AA69" s="72">
        <f t="shared" si="36"/>
        <v>0</v>
      </c>
      <c r="AB69" s="66">
        <f t="shared" si="36"/>
        <v>0</v>
      </c>
      <c r="AC69" s="66">
        <f>SUM(C69:AB69)</f>
        <v>0</v>
      </c>
    </row>
    <row r="70" spans="2:29" x14ac:dyDescent="0.35">
      <c r="B70" s="3" t="s">
        <v>108</v>
      </c>
      <c r="C70" s="59"/>
      <c r="D70" s="59"/>
      <c r="E70" s="59"/>
      <c r="F70" s="59"/>
      <c r="G70" s="59"/>
      <c r="H70" s="59"/>
      <c r="I70" s="59"/>
      <c r="J70" s="59"/>
      <c r="K70" s="52"/>
      <c r="L70" s="52"/>
      <c r="M70" s="53"/>
      <c r="N70" s="52"/>
      <c r="O70" s="54"/>
      <c r="P70" s="55"/>
      <c r="Q70" s="55"/>
      <c r="R70" s="56"/>
      <c r="S70" s="53"/>
      <c r="T70" s="52"/>
      <c r="U70" s="52"/>
      <c r="V70" s="57"/>
      <c r="W70" s="58"/>
      <c r="X70" s="52"/>
      <c r="Y70" s="58"/>
      <c r="Z70" s="52"/>
      <c r="AA70" s="58"/>
      <c r="AB70" s="52"/>
      <c r="AC70" s="75"/>
    </row>
    <row r="71" spans="2:29" ht="15" thickBot="1" x14ac:dyDescent="0.4">
      <c r="B71" s="3" t="s">
        <v>109</v>
      </c>
      <c r="C71" s="59"/>
      <c r="D71" s="59"/>
      <c r="E71" s="59"/>
      <c r="F71" s="59"/>
      <c r="G71" s="59"/>
      <c r="H71" s="59"/>
      <c r="I71" s="59"/>
      <c r="J71" s="59"/>
      <c r="K71" s="52"/>
      <c r="L71" s="52"/>
      <c r="M71" s="53"/>
      <c r="N71" s="52"/>
      <c r="O71" s="54"/>
      <c r="P71" s="55"/>
      <c r="Q71" s="55"/>
      <c r="R71" s="56"/>
      <c r="S71" s="53"/>
      <c r="T71" s="52"/>
      <c r="U71" s="52"/>
      <c r="V71" s="57"/>
      <c r="W71" s="58"/>
      <c r="X71" s="52"/>
      <c r="Y71" s="58"/>
      <c r="Z71" s="52"/>
      <c r="AA71" s="58"/>
      <c r="AB71" s="52"/>
      <c r="AC71" s="75"/>
    </row>
    <row r="72" spans="2:29" ht="19.5" customHeight="1" x14ac:dyDescent="0.35">
      <c r="B72" s="43" t="s">
        <v>39</v>
      </c>
      <c r="C72" s="66">
        <f t="shared" ref="C72:J72" si="37">SUM(C73:C78)</f>
        <v>0</v>
      </c>
      <c r="D72" s="66">
        <f t="shared" si="37"/>
        <v>0</v>
      </c>
      <c r="E72" s="66">
        <f t="shared" si="37"/>
        <v>0</v>
      </c>
      <c r="F72" s="66">
        <f t="shared" si="37"/>
        <v>0</v>
      </c>
      <c r="G72" s="66">
        <f t="shared" si="37"/>
        <v>0</v>
      </c>
      <c r="H72" s="66">
        <f t="shared" si="37"/>
        <v>0</v>
      </c>
      <c r="I72" s="66">
        <f t="shared" si="37"/>
        <v>0</v>
      </c>
      <c r="J72" s="66">
        <f t="shared" si="37"/>
        <v>0</v>
      </c>
      <c r="K72" s="66">
        <f t="shared" ref="K72:L72" si="38">SUM(K73:K78)</f>
        <v>0</v>
      </c>
      <c r="L72" s="66">
        <f t="shared" si="38"/>
        <v>0</v>
      </c>
      <c r="M72" s="67">
        <f t="shared" ref="M72:Z72" si="39">SUM(M73:M78)</f>
        <v>0</v>
      </c>
      <c r="N72" s="66">
        <f t="shared" si="39"/>
        <v>0</v>
      </c>
      <c r="O72" s="68">
        <f t="shared" si="39"/>
        <v>0</v>
      </c>
      <c r="P72" s="69">
        <f t="shared" si="39"/>
        <v>0</v>
      </c>
      <c r="Q72" s="69">
        <f t="shared" si="39"/>
        <v>0</v>
      </c>
      <c r="R72" s="70">
        <f t="shared" si="39"/>
        <v>0</v>
      </c>
      <c r="S72" s="67">
        <f t="shared" si="39"/>
        <v>0</v>
      </c>
      <c r="T72" s="66">
        <f t="shared" si="39"/>
        <v>0</v>
      </c>
      <c r="U72" s="66">
        <f t="shared" si="39"/>
        <v>0</v>
      </c>
      <c r="V72" s="71">
        <f t="shared" si="39"/>
        <v>0</v>
      </c>
      <c r="W72" s="72">
        <f t="shared" si="39"/>
        <v>0</v>
      </c>
      <c r="X72" s="66">
        <f t="shared" si="39"/>
        <v>0</v>
      </c>
      <c r="Y72" s="72">
        <f t="shared" si="39"/>
        <v>0</v>
      </c>
      <c r="Z72" s="66">
        <f t="shared" si="39"/>
        <v>0</v>
      </c>
      <c r="AA72" s="72">
        <f t="shared" ref="AA72:AB72" si="40">SUM(AA73:AA78)</f>
        <v>0</v>
      </c>
      <c r="AB72" s="66">
        <f t="shared" si="40"/>
        <v>0</v>
      </c>
      <c r="AC72" s="66">
        <f>SUM(C72:AB72)</f>
        <v>0</v>
      </c>
    </row>
    <row r="73" spans="2:29" x14ac:dyDescent="0.35">
      <c r="B73" s="3" t="s">
        <v>6</v>
      </c>
      <c r="C73" s="51"/>
      <c r="D73" s="51"/>
      <c r="E73" s="51"/>
      <c r="F73" s="51"/>
      <c r="G73" s="51"/>
      <c r="H73" s="51"/>
      <c r="I73" s="51"/>
      <c r="J73" s="51"/>
      <c r="K73" s="52"/>
      <c r="L73" s="52"/>
      <c r="M73" s="53"/>
      <c r="N73" s="52"/>
      <c r="O73" s="54"/>
      <c r="P73" s="55"/>
      <c r="Q73" s="55"/>
      <c r="R73" s="56"/>
      <c r="S73" s="53"/>
      <c r="T73" s="52"/>
      <c r="U73" s="52"/>
      <c r="V73" s="57"/>
      <c r="W73" s="58"/>
      <c r="X73" s="52"/>
      <c r="Y73" s="58"/>
      <c r="Z73" s="52"/>
      <c r="AA73" s="58"/>
      <c r="AB73" s="52"/>
      <c r="AC73" s="65"/>
    </row>
    <row r="74" spans="2:29" x14ac:dyDescent="0.35">
      <c r="B74" s="3" t="s">
        <v>7</v>
      </c>
      <c r="C74" s="51"/>
      <c r="D74" s="51"/>
      <c r="E74" s="51"/>
      <c r="F74" s="51"/>
      <c r="G74" s="51"/>
      <c r="H74" s="51"/>
      <c r="I74" s="51"/>
      <c r="J74" s="51"/>
      <c r="K74" s="52"/>
      <c r="L74" s="52"/>
      <c r="M74" s="53"/>
      <c r="N74" s="52"/>
      <c r="O74" s="54"/>
      <c r="P74" s="55"/>
      <c r="Q74" s="55"/>
      <c r="R74" s="56"/>
      <c r="S74" s="53"/>
      <c r="T74" s="52"/>
      <c r="U74" s="52"/>
      <c r="V74" s="57"/>
      <c r="W74" s="58"/>
      <c r="X74" s="52"/>
      <c r="Y74" s="58"/>
      <c r="Z74" s="52"/>
      <c r="AA74" s="58"/>
      <c r="AB74" s="52"/>
      <c r="AC74" s="65"/>
    </row>
    <row r="75" spans="2:29" x14ac:dyDescent="0.35">
      <c r="B75" s="3" t="s">
        <v>8</v>
      </c>
      <c r="C75" s="51"/>
      <c r="D75" s="51"/>
      <c r="E75" s="51"/>
      <c r="F75" s="51"/>
      <c r="G75" s="51"/>
      <c r="H75" s="51"/>
      <c r="I75" s="51"/>
      <c r="J75" s="51"/>
      <c r="K75" s="52"/>
      <c r="L75" s="52"/>
      <c r="M75" s="53"/>
      <c r="N75" s="52"/>
      <c r="O75" s="54"/>
      <c r="P75" s="55"/>
      <c r="Q75" s="55"/>
      <c r="R75" s="56"/>
      <c r="S75" s="53"/>
      <c r="T75" s="52"/>
      <c r="U75" s="52"/>
      <c r="V75" s="57"/>
      <c r="W75" s="58"/>
      <c r="X75" s="52"/>
      <c r="Y75" s="58"/>
      <c r="Z75" s="52"/>
      <c r="AA75" s="58"/>
      <c r="AB75" s="52"/>
      <c r="AC75" s="65"/>
    </row>
    <row r="76" spans="2:29" x14ac:dyDescent="0.35">
      <c r="B76" s="3" t="s">
        <v>9</v>
      </c>
      <c r="C76" s="51"/>
      <c r="D76" s="51"/>
      <c r="E76" s="51"/>
      <c r="F76" s="51"/>
      <c r="G76" s="51"/>
      <c r="H76" s="51"/>
      <c r="I76" s="51"/>
      <c r="J76" s="51"/>
      <c r="K76" s="52"/>
      <c r="L76" s="52"/>
      <c r="M76" s="53"/>
      <c r="N76" s="52"/>
      <c r="O76" s="54"/>
      <c r="P76" s="55"/>
      <c r="Q76" s="55"/>
      <c r="R76" s="56"/>
      <c r="S76" s="53"/>
      <c r="T76" s="52"/>
      <c r="U76" s="52"/>
      <c r="V76" s="57"/>
      <c r="W76" s="58"/>
      <c r="X76" s="52"/>
      <c r="Y76" s="58"/>
      <c r="Z76" s="52"/>
      <c r="AA76" s="58"/>
      <c r="AB76" s="52"/>
      <c r="AC76" s="65"/>
    </row>
    <row r="77" spans="2:29" x14ac:dyDescent="0.35">
      <c r="B77" s="3" t="s">
        <v>80</v>
      </c>
      <c r="C77" s="51"/>
      <c r="D77" s="51"/>
      <c r="E77" s="51"/>
      <c r="F77" s="51"/>
      <c r="G77" s="51"/>
      <c r="H77" s="51"/>
      <c r="I77" s="51"/>
      <c r="J77" s="51"/>
      <c r="K77" s="52"/>
      <c r="L77" s="52"/>
      <c r="M77" s="53"/>
      <c r="N77" s="52"/>
      <c r="O77" s="54"/>
      <c r="P77" s="55"/>
      <c r="Q77" s="55"/>
      <c r="R77" s="56"/>
      <c r="S77" s="53"/>
      <c r="T77" s="52"/>
      <c r="U77" s="52"/>
      <c r="V77" s="57"/>
      <c r="W77" s="58"/>
      <c r="X77" s="52"/>
      <c r="Y77" s="58"/>
      <c r="Z77" s="52"/>
      <c r="AA77" s="58"/>
      <c r="AB77" s="52"/>
      <c r="AC77" s="65"/>
    </row>
    <row r="78" spans="2:29" ht="15" thickBot="1" x14ac:dyDescent="0.4">
      <c r="B78" s="28" t="s">
        <v>10</v>
      </c>
      <c r="C78" s="74"/>
      <c r="D78" s="74"/>
      <c r="E78" s="74"/>
      <c r="F78" s="74"/>
      <c r="G78" s="74"/>
      <c r="H78" s="74"/>
      <c r="I78" s="74"/>
      <c r="J78" s="74"/>
      <c r="K78" s="75"/>
      <c r="L78" s="75"/>
      <c r="M78" s="76"/>
      <c r="N78" s="75"/>
      <c r="O78" s="77"/>
      <c r="P78" s="78"/>
      <c r="Q78" s="78"/>
      <c r="R78" s="79"/>
      <c r="S78" s="76"/>
      <c r="T78" s="75"/>
      <c r="U78" s="75"/>
      <c r="V78" s="65"/>
      <c r="W78" s="80"/>
      <c r="X78" s="75"/>
      <c r="Y78" s="80"/>
      <c r="Z78" s="75"/>
      <c r="AA78" s="80"/>
      <c r="AB78" s="75"/>
      <c r="AC78" s="65"/>
    </row>
    <row r="79" spans="2:29" ht="19.5" customHeight="1" x14ac:dyDescent="0.35">
      <c r="B79" s="43" t="s">
        <v>20</v>
      </c>
      <c r="C79" s="66">
        <f>SUM(C80:C81)</f>
        <v>0</v>
      </c>
      <c r="D79" s="66">
        <f>SUM(D80:D81)</f>
        <v>0</v>
      </c>
      <c r="E79" s="66">
        <f t="shared" ref="E79:J79" si="41">SUM(E80:E81)</f>
        <v>0</v>
      </c>
      <c r="F79" s="66">
        <f t="shared" si="41"/>
        <v>0</v>
      </c>
      <c r="G79" s="66">
        <f t="shared" si="41"/>
        <v>0</v>
      </c>
      <c r="H79" s="66">
        <f t="shared" si="41"/>
        <v>0</v>
      </c>
      <c r="I79" s="66">
        <f t="shared" si="41"/>
        <v>0</v>
      </c>
      <c r="J79" s="66">
        <f t="shared" si="41"/>
        <v>0</v>
      </c>
      <c r="K79" s="66">
        <f t="shared" ref="K79:AB79" si="42">SUM(K80:K81)</f>
        <v>0</v>
      </c>
      <c r="L79" s="66">
        <f t="shared" si="42"/>
        <v>0</v>
      </c>
      <c r="M79" s="67">
        <f t="shared" si="42"/>
        <v>0</v>
      </c>
      <c r="N79" s="66">
        <f t="shared" si="42"/>
        <v>0</v>
      </c>
      <c r="O79" s="73">
        <f t="shared" si="42"/>
        <v>0</v>
      </c>
      <c r="P79" s="81">
        <f t="shared" si="42"/>
        <v>0</v>
      </c>
      <c r="Q79" s="81">
        <f t="shared" si="42"/>
        <v>0</v>
      </c>
      <c r="R79" s="70">
        <f t="shared" si="42"/>
        <v>0</v>
      </c>
      <c r="S79" s="67">
        <f t="shared" si="42"/>
        <v>0</v>
      </c>
      <c r="T79" s="66">
        <f t="shared" si="42"/>
        <v>0</v>
      </c>
      <c r="U79" s="66">
        <f t="shared" si="42"/>
        <v>0</v>
      </c>
      <c r="V79" s="71">
        <f t="shared" si="42"/>
        <v>0</v>
      </c>
      <c r="W79" s="72">
        <f t="shared" si="42"/>
        <v>0</v>
      </c>
      <c r="X79" s="66">
        <f t="shared" si="42"/>
        <v>0</v>
      </c>
      <c r="Y79" s="72">
        <f t="shared" si="42"/>
        <v>0</v>
      </c>
      <c r="Z79" s="66">
        <f t="shared" si="42"/>
        <v>0</v>
      </c>
      <c r="AA79" s="72">
        <f t="shared" si="42"/>
        <v>0</v>
      </c>
      <c r="AB79" s="66">
        <f t="shared" si="42"/>
        <v>0</v>
      </c>
      <c r="AC79" s="66">
        <f>SUM(C79:AB79)</f>
        <v>0</v>
      </c>
    </row>
    <row r="80" spans="2:29" x14ac:dyDescent="0.35">
      <c r="B80" s="29" t="s">
        <v>83</v>
      </c>
      <c r="C80" s="134"/>
      <c r="D80" s="59"/>
      <c r="E80" s="59"/>
      <c r="F80" s="59"/>
      <c r="G80" s="59"/>
      <c r="H80" s="59"/>
      <c r="I80" s="59"/>
      <c r="J80" s="59"/>
      <c r="K80" s="82"/>
      <c r="L80" s="82"/>
      <c r="M80" s="83"/>
      <c r="N80" s="82"/>
      <c r="O80" s="58"/>
      <c r="P80" s="58"/>
      <c r="Q80" s="58"/>
      <c r="R80" s="58"/>
      <c r="S80" s="83"/>
      <c r="T80" s="82"/>
      <c r="U80" s="82"/>
      <c r="V80" s="84"/>
      <c r="W80" s="85"/>
      <c r="X80" s="82"/>
      <c r="Y80" s="85"/>
      <c r="Z80" s="82"/>
      <c r="AA80" s="85"/>
      <c r="AB80" s="82"/>
      <c r="AC80" s="84"/>
    </row>
    <row r="81" spans="1:29" ht="15" thickBot="1" x14ac:dyDescent="0.4">
      <c r="B81" s="29" t="s">
        <v>84</v>
      </c>
      <c r="C81" s="59"/>
      <c r="D81" s="59"/>
      <c r="E81" s="59"/>
      <c r="F81" s="59"/>
      <c r="G81" s="59"/>
      <c r="H81" s="59"/>
      <c r="I81" s="59"/>
      <c r="J81" s="59"/>
      <c r="K81" s="52"/>
      <c r="L81" s="52"/>
      <c r="M81" s="53"/>
      <c r="N81" s="52"/>
      <c r="O81" s="58"/>
      <c r="P81" s="58"/>
      <c r="Q81" s="58"/>
      <c r="R81" s="58"/>
      <c r="S81" s="53"/>
      <c r="T81" s="52"/>
      <c r="U81" s="52"/>
      <c r="V81" s="57"/>
      <c r="W81" s="58"/>
      <c r="X81" s="52"/>
      <c r="Y81" s="58"/>
      <c r="Z81" s="52"/>
      <c r="AA81" s="58"/>
      <c r="AB81" s="52"/>
      <c r="AC81" s="57"/>
    </row>
    <row r="82" spans="1:29" s="107" customFormat="1" ht="25" customHeight="1" thickBot="1" x14ac:dyDescent="0.5">
      <c r="A82" s="106"/>
      <c r="B82" s="108" t="s">
        <v>13</v>
      </c>
      <c r="C82" s="109">
        <f>C14+C21+C27+C39+C41+C54+C58+C66+C69+C72+C79</f>
        <v>0</v>
      </c>
      <c r="D82" s="109">
        <f t="shared" ref="D82:AB82" si="43">D14+D21+D27+D39+D41+D54+D58+D66+D69+D72+D79</f>
        <v>0</v>
      </c>
      <c r="E82" s="109">
        <f t="shared" si="43"/>
        <v>0</v>
      </c>
      <c r="F82" s="109">
        <f t="shared" si="43"/>
        <v>0</v>
      </c>
      <c r="G82" s="109">
        <f t="shared" si="43"/>
        <v>0</v>
      </c>
      <c r="H82" s="109">
        <f t="shared" si="43"/>
        <v>0</v>
      </c>
      <c r="I82" s="109">
        <f t="shared" si="43"/>
        <v>0</v>
      </c>
      <c r="J82" s="109">
        <f t="shared" si="43"/>
        <v>0</v>
      </c>
      <c r="K82" s="109">
        <f t="shared" si="43"/>
        <v>0</v>
      </c>
      <c r="L82" s="109">
        <f t="shared" si="43"/>
        <v>0</v>
      </c>
      <c r="M82" s="109">
        <f t="shared" si="43"/>
        <v>0</v>
      </c>
      <c r="N82" s="109">
        <f t="shared" si="43"/>
        <v>0</v>
      </c>
      <c r="O82" s="109">
        <f t="shared" si="43"/>
        <v>0</v>
      </c>
      <c r="P82" s="109">
        <f t="shared" si="43"/>
        <v>0</v>
      </c>
      <c r="Q82" s="109">
        <f t="shared" si="43"/>
        <v>0</v>
      </c>
      <c r="R82" s="109">
        <f t="shared" si="43"/>
        <v>0</v>
      </c>
      <c r="S82" s="109">
        <f t="shared" si="43"/>
        <v>0</v>
      </c>
      <c r="T82" s="109">
        <f t="shared" si="43"/>
        <v>0</v>
      </c>
      <c r="U82" s="109">
        <f t="shared" si="43"/>
        <v>0</v>
      </c>
      <c r="V82" s="109">
        <f t="shared" si="43"/>
        <v>0</v>
      </c>
      <c r="W82" s="109">
        <f t="shared" si="43"/>
        <v>0</v>
      </c>
      <c r="X82" s="109">
        <f t="shared" si="43"/>
        <v>0</v>
      </c>
      <c r="Y82" s="109">
        <f t="shared" si="43"/>
        <v>0</v>
      </c>
      <c r="Z82" s="109">
        <f t="shared" si="43"/>
        <v>0</v>
      </c>
      <c r="AA82" s="109">
        <f t="shared" si="43"/>
        <v>0</v>
      </c>
      <c r="AB82" s="110">
        <f t="shared" si="43"/>
        <v>0</v>
      </c>
      <c r="AC82" s="111">
        <f>AC14+AC21+AC27+AC39+AC41+AC54+AC58+AC66+AC69+AC72+AC79</f>
        <v>0</v>
      </c>
    </row>
    <row r="83" spans="1:29" ht="22" thickTop="1" thickBot="1" x14ac:dyDescent="0.55000000000000004">
      <c r="AC83" s="112" t="s">
        <v>105</v>
      </c>
    </row>
    <row r="84" spans="1:29" x14ac:dyDescent="0.35">
      <c r="B84" s="140" t="s">
        <v>127</v>
      </c>
      <c r="C84" s="141"/>
      <c r="D84" s="142"/>
    </row>
    <row r="85" spans="1:29" x14ac:dyDescent="0.35">
      <c r="B85" s="150"/>
      <c r="C85" s="145" t="s">
        <v>11</v>
      </c>
      <c r="D85" s="136" t="s">
        <v>125</v>
      </c>
    </row>
    <row r="86" spans="1:29" x14ac:dyDescent="0.35">
      <c r="B86" s="143" t="str">
        <f>B14</f>
        <v>Salaries</v>
      </c>
      <c r="C86" s="146">
        <f>C14+E14+G14+I14</f>
        <v>0</v>
      </c>
      <c r="D86" s="137">
        <f>D14+F14+H14+J14</f>
        <v>0</v>
      </c>
    </row>
    <row r="87" spans="1:29" x14ac:dyDescent="0.35">
      <c r="B87" s="143" t="str">
        <f>B21</f>
        <v>Benefits</v>
      </c>
      <c r="C87" s="146">
        <f>C21+E21+G21+I21</f>
        <v>0</v>
      </c>
      <c r="D87" s="137">
        <f>D21+F21+H21+J21</f>
        <v>0</v>
      </c>
    </row>
    <row r="88" spans="1:29" x14ac:dyDescent="0.35">
      <c r="B88" s="143" t="str">
        <f>B27</f>
        <v>Professional Service Contracts</v>
      </c>
      <c r="C88" s="146">
        <f>C27+E27+G27+I27</f>
        <v>0</v>
      </c>
      <c r="D88" s="137">
        <f>D27+F27+H27+J27</f>
        <v>0</v>
      </c>
    </row>
    <row r="89" spans="1:29" x14ac:dyDescent="0.35">
      <c r="B89" s="143" t="str">
        <f>B39</f>
        <v>Subcontractors Contracts</v>
      </c>
      <c r="C89" s="146">
        <f>C39+E39+G39+I39</f>
        <v>0</v>
      </c>
      <c r="D89" s="137">
        <f>D39+F39+H39+J39</f>
        <v>0</v>
      </c>
    </row>
    <row r="90" spans="1:29" x14ac:dyDescent="0.35">
      <c r="B90" s="143" t="str">
        <f>B41</f>
        <v xml:space="preserve">Business &amp; Office Operations </v>
      </c>
      <c r="C90" s="146">
        <f>C41+E41+G41+I41</f>
        <v>0</v>
      </c>
      <c r="D90" s="137">
        <f>D41+F41+H41+J41</f>
        <v>0</v>
      </c>
    </row>
    <row r="91" spans="1:29" x14ac:dyDescent="0.35">
      <c r="B91" s="143" t="str">
        <f>B54</f>
        <v>Facilities</v>
      </c>
      <c r="C91" s="146">
        <f>C54+E54+G54+I54</f>
        <v>0</v>
      </c>
      <c r="D91" s="137">
        <f>D54+F54+H54+J54</f>
        <v>0</v>
      </c>
    </row>
    <row r="92" spans="1:29" x14ac:dyDescent="0.35">
      <c r="B92" s="143" t="str">
        <f>B58</f>
        <v xml:space="preserve">Travel </v>
      </c>
      <c r="C92" s="146">
        <f>C58+E58+G58+I58</f>
        <v>0</v>
      </c>
      <c r="D92" s="137">
        <f>D58+F58+H58+J58</f>
        <v>0</v>
      </c>
    </row>
    <row r="93" spans="1:29" x14ac:dyDescent="0.35">
      <c r="B93" s="143" t="str">
        <f>B66</f>
        <v>Classroom and Instructional Supplies</v>
      </c>
      <c r="C93" s="146">
        <f>C66+G66+I66</f>
        <v>0</v>
      </c>
      <c r="D93" s="137">
        <f>D66+H66+J66</f>
        <v>0</v>
      </c>
    </row>
    <row r="94" spans="1:29" x14ac:dyDescent="0.35">
      <c r="B94" s="143" t="str">
        <f>B69</f>
        <v>Food and Kitchen Supplies</v>
      </c>
      <c r="C94" s="146">
        <f>C69+E69+G69+I69</f>
        <v>0</v>
      </c>
      <c r="D94" s="137">
        <f>D69+F69+H69+J69</f>
        <v>0</v>
      </c>
    </row>
    <row r="95" spans="1:29" x14ac:dyDescent="0.35">
      <c r="B95" s="143" t="str">
        <f>B72</f>
        <v>Capital Outlay</v>
      </c>
      <c r="C95" s="146">
        <f>C72+E72+G72+I72</f>
        <v>0</v>
      </c>
      <c r="D95" s="137">
        <f>D72+F72+H72+J72</f>
        <v>0</v>
      </c>
    </row>
    <row r="96" spans="1:29" ht="15" thickBot="1" x14ac:dyDescent="0.4">
      <c r="B96" s="149" t="str">
        <f>B79</f>
        <v>Indirect Expenses</v>
      </c>
      <c r="C96" s="147">
        <f>C79+E79+G79+I79</f>
        <v>0</v>
      </c>
      <c r="D96" s="138">
        <f>D79+F79+H79+J79</f>
        <v>0</v>
      </c>
    </row>
    <row r="97" spans="2:4" ht="15" thickTop="1" x14ac:dyDescent="0.35">
      <c r="B97" s="144" t="s">
        <v>126</v>
      </c>
      <c r="C97" s="148">
        <f>SUM(C86:C96)</f>
        <v>0</v>
      </c>
      <c r="D97" s="139">
        <f>SUM(D86:D96)</f>
        <v>0</v>
      </c>
    </row>
    <row r="98" spans="2:4" x14ac:dyDescent="0.35">
      <c r="C98" s="80"/>
      <c r="D98" s="80"/>
    </row>
    <row r="99" spans="2:4" ht="15" thickBot="1" x14ac:dyDescent="0.4"/>
    <row r="100" spans="2:4" ht="29" x14ac:dyDescent="0.35">
      <c r="B100" s="4" t="s">
        <v>14</v>
      </c>
      <c r="C100" s="164" t="s">
        <v>149</v>
      </c>
    </row>
    <row r="101" spans="2:4" x14ac:dyDescent="0.35">
      <c r="B101" s="26" t="s">
        <v>15</v>
      </c>
      <c r="C101" s="86">
        <f>C97-C96-C89</f>
        <v>0</v>
      </c>
    </row>
    <row r="102" spans="2:4" x14ac:dyDescent="0.35">
      <c r="B102" s="27" t="s">
        <v>16</v>
      </c>
      <c r="C102" s="87">
        <f>C89</f>
        <v>0</v>
      </c>
    </row>
    <row r="103" spans="2:4" x14ac:dyDescent="0.35">
      <c r="B103" s="27" t="s">
        <v>17</v>
      </c>
      <c r="C103" s="88">
        <f>C96</f>
        <v>0</v>
      </c>
    </row>
    <row r="104" spans="2:4" ht="15" thickBot="1" x14ac:dyDescent="0.4">
      <c r="B104" s="27" t="s">
        <v>18</v>
      </c>
      <c r="C104" s="89">
        <f>SUM(C101:C103)</f>
        <v>0</v>
      </c>
    </row>
    <row r="105" spans="2:4" ht="15" thickTop="1" x14ac:dyDescent="0.35">
      <c r="B105" s="5" t="s">
        <v>19</v>
      </c>
      <c r="C105" s="90">
        <f>C11</f>
        <v>0</v>
      </c>
    </row>
    <row r="106" spans="2:4" ht="44" thickBot="1" x14ac:dyDescent="0.4">
      <c r="B106" s="165" t="s">
        <v>150</v>
      </c>
      <c r="C106" s="91">
        <f>IFERROR(C104/C105,0)</f>
        <v>0</v>
      </c>
    </row>
  </sheetData>
  <sheetProtection selectLockedCells="1"/>
  <customSheetViews>
    <customSheetView guid="{591DD8C4-84A6-4CBC-8520-3031F0C24EE6}" scale="80" hiddenColumns="1">
      <selection activeCell="C3" sqref="C3:D3"/>
      <pageMargins left="0.7" right="0.7" top="0.75" bottom="0.75" header="0.3" footer="0.3"/>
      <pageSetup orientation="portrait" verticalDpi="90" r:id="rId1"/>
    </customSheetView>
    <customSheetView guid="{755CCD33-C192-4ED3-90B4-A7A2CB43D37B}" scale="80" hiddenColumns="1">
      <selection activeCell="C8" sqref="C8:D8"/>
      <pageMargins left="0.7" right="0.7" top="0.75" bottom="0.75" header="0.3" footer="0.3"/>
      <pageSetup orientation="portrait" verticalDpi="90" r:id="rId2"/>
    </customSheetView>
  </customSheetViews>
  <mergeCells count="89">
    <mergeCell ref="AA2:AB2"/>
    <mergeCell ref="AA12:AB12"/>
    <mergeCell ref="Y11:Z11"/>
    <mergeCell ref="Y9:Z9"/>
    <mergeCell ref="Y3:Z3"/>
    <mergeCell ref="Y2:Z2"/>
    <mergeCell ref="AA3:AB3"/>
    <mergeCell ref="AA4:AB4"/>
    <mergeCell ref="AA5:AB5"/>
    <mergeCell ref="AA6:AB6"/>
    <mergeCell ref="AA7:AB7"/>
    <mergeCell ref="AA8:AB8"/>
    <mergeCell ref="AA9:AB9"/>
    <mergeCell ref="AA10:AB10"/>
    <mergeCell ref="Y12:Z12"/>
    <mergeCell ref="C10:D10"/>
    <mergeCell ref="C11:D11"/>
    <mergeCell ref="S9:T9"/>
    <mergeCell ref="S10:T10"/>
    <mergeCell ref="K10:L10"/>
    <mergeCell ref="K11:L11"/>
    <mergeCell ref="M9:N9"/>
    <mergeCell ref="M10:N10"/>
    <mergeCell ref="M11:N11"/>
    <mergeCell ref="S11:T11"/>
    <mergeCell ref="K9:L9"/>
    <mergeCell ref="W10:X10"/>
    <mergeCell ref="W11:X11"/>
    <mergeCell ref="Y4:Z4"/>
    <mergeCell ref="Y5:Z5"/>
    <mergeCell ref="Y6:Z6"/>
    <mergeCell ref="Y7:Z7"/>
    <mergeCell ref="Y8:Z8"/>
    <mergeCell ref="Y10:Z10"/>
    <mergeCell ref="W5:X5"/>
    <mergeCell ref="W6:X6"/>
    <mergeCell ref="W7:X7"/>
    <mergeCell ref="W8:X8"/>
    <mergeCell ref="W9:X9"/>
    <mergeCell ref="C5:D5"/>
    <mergeCell ref="C6:D6"/>
    <mergeCell ref="C7:D7"/>
    <mergeCell ref="C8:D8"/>
    <mergeCell ref="C9:D9"/>
    <mergeCell ref="W2:X2"/>
    <mergeCell ref="C4:D4"/>
    <mergeCell ref="K3:L3"/>
    <mergeCell ref="K4:L4"/>
    <mergeCell ref="M3:N3"/>
    <mergeCell ref="M4:N4"/>
    <mergeCell ref="S3:T3"/>
    <mergeCell ref="S4:T4"/>
    <mergeCell ref="W3:X3"/>
    <mergeCell ref="W4:X4"/>
    <mergeCell ref="U3:V3"/>
    <mergeCell ref="U4:V4"/>
    <mergeCell ref="W12:X12"/>
    <mergeCell ref="B12:B13"/>
    <mergeCell ref="C2:D2"/>
    <mergeCell ref="C3:D3"/>
    <mergeCell ref="S12:T12"/>
    <mergeCell ref="C12:D12"/>
    <mergeCell ref="M7:N7"/>
    <mergeCell ref="M8:N8"/>
    <mergeCell ref="S5:T5"/>
    <mergeCell ref="K5:L5"/>
    <mergeCell ref="K6:L6"/>
    <mergeCell ref="K7:L7"/>
    <mergeCell ref="K8:L8"/>
    <mergeCell ref="S6:T6"/>
    <mergeCell ref="K12:L12"/>
    <mergeCell ref="M2:N2"/>
    <mergeCell ref="M5:N5"/>
    <mergeCell ref="M6:N6"/>
    <mergeCell ref="S7:T7"/>
    <mergeCell ref="S8:T8"/>
    <mergeCell ref="M12:N12"/>
    <mergeCell ref="O12:P12"/>
    <mergeCell ref="Q12:R12"/>
    <mergeCell ref="U12:V12"/>
    <mergeCell ref="U9:V9"/>
    <mergeCell ref="U10:V10"/>
    <mergeCell ref="U11:V11"/>
    <mergeCell ref="S2:T2"/>
    <mergeCell ref="U2:V2"/>
    <mergeCell ref="U5:V5"/>
    <mergeCell ref="U6:V6"/>
    <mergeCell ref="U7:V7"/>
    <mergeCell ref="U8:V8"/>
  </mergeCells>
  <pageMargins left="0.7" right="0.7" top="0.75" bottom="0.75" header="0.3" footer="0.3"/>
  <pageSetup orientation="portrait" verticalDpi="9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F2FF2-58C8-43A5-8F0D-0D38D02C5269}">
  <dimension ref="A1"/>
  <sheetViews>
    <sheetView workbookViewId="0">
      <selection activeCell="G24" sqref="G24"/>
    </sheetView>
  </sheetViews>
  <sheetFormatPr defaultRowHeight="14.5" x14ac:dyDescent="0.35"/>
  <sheetData/>
  <customSheetViews>
    <customSheetView guid="{591DD8C4-84A6-4CBC-8520-3031F0C24EE6}">
      <selection activeCell="G24" sqref="G24"/>
      <pageMargins left="0.7" right="0.7" top="0.75" bottom="0.75" header="0.3" footer="0.3"/>
    </customSheetView>
    <customSheetView guid="{755CCD33-C192-4ED3-90B4-A7A2CB43D37B}">
      <selection activeCell="G24" sqref="G24"/>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Operating Budget Instructions</vt:lpstr>
      <vt:lpstr>Operating Budget</vt:lpstr>
      <vt:lpstr>Sheet1</vt:lpstr>
    </vt:vector>
  </TitlesOfParts>
  <Company>Department of Early Learning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Lasher, Lindsey (DEL)</dc:creator>
  <cp:lastModifiedBy>Untalan, Mindy</cp:lastModifiedBy>
  <dcterms:created xsi:type="dcterms:W3CDTF">2017-03-13T20:58:59Z</dcterms:created>
  <dcterms:modified xsi:type="dcterms:W3CDTF">2023-08-09T15:01:36Z</dcterms:modified>
</cp:coreProperties>
</file>